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複専用申込書" sheetId="3" r:id="rId3"/>
  </sheets>
  <definedNames>
    <definedName name="_xlnm.Print_Area" localSheetId="1">'申込用紙'!$A$1:$BD$35</definedName>
    <definedName name="_xlnm.Print_Area" localSheetId="2">'複専用申込書'!$A$1:$BD$35</definedName>
    <definedName name="_xlnm.Print_Area" localSheetId="0">'要項'!$A$1:$BB$41</definedName>
  </definedNames>
  <calcPr fullCalcOnLoad="1"/>
</workbook>
</file>

<file path=xl/sharedStrings.xml><?xml version="1.0" encoding="utf-8"?>
<sst xmlns="http://schemas.openxmlformats.org/spreadsheetml/2006/main" count="155" uniqueCount="97">
  <si>
    <t>平成</t>
  </si>
  <si>
    <t>山口県バドミントン協会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</si>
  <si>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</si>
  <si>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</si>
  <si>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</si>
  <si>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</si>
  <si>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</si>
  <si>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</si>
  <si>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</si>
  <si>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</si>
  <si>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</si>
  <si>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</si>
  <si>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</si>
  <si>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</si>
  <si>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</si>
  <si>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</si>
  <si>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</si>
  <si>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</si>
  <si>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</si>
  <si>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</si>
  <si>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主管協会に一任のこと。（前年度同一大会の成績で１，２シードを決め、前年度</t>
  </si>
  <si>
    <t>　　　　　　　　　　　　　Ｅメール　　　　　okisadao-0039@citrus.ocn.ne.jp　　</t>
  </si>
  <si>
    <t>①　参加申込用紙に記入の上、郵送．ファックス．メールにて上記に申し込むこと。　　　</t>
  </si>
  <si>
    <t>①　昇級は、山口県バドミントン協会大会運営規定通りとする。　　　</t>
  </si>
  <si>
    <t>〒７５５－００３９　　　宇部市東梶返３丁目５－１　　　　　　沖　貞雄　　　</t>
  </si>
  <si>
    <t>ランキングで３，４シードを決めることを原則とする。）　　　</t>
  </si>
  <si>
    <t>③　登録番号（下５桁）が未記入の場合は受け付けない。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</si>
  <si>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</si>
  <si>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</si>
  <si>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参加制限</t>
  </si>
  <si>
    <t>②　Ｃ級の者は、Ｂ級単に出場してもよい。</t>
  </si>
  <si>
    <t>１人２種目以内とする。（複に２種目は不可）</t>
  </si>
  <si>
    <t>③　高校生以下の者については、申込書の氏名の前に○印をつけること。</t>
  </si>
  <si>
    <t>④　提供していただいた個人情報は、本来の目的以外に使用いたしません。　　　</t>
  </si>
  <si>
    <t>田布施町スポーツセンター（℡０８２０－５２－３８３２）</t>
  </si>
  <si>
    <t>熊毛郡バドミントン協会</t>
  </si>
  <si>
    <t>Ｅメール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</si>
  <si>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</si>
  <si>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</si>
  <si>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</si>
  <si>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</si>
  <si>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</si>
  <si>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</si>
  <si>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</si>
  <si>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</si>
  <si>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</si>
  <si>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</si>
  <si>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</si>
  <si>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</si>
  <si>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</si>
  <si>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</si>
  <si>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</si>
  <si>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</si>
  <si>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</si>
  <si>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</si>
  <si>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９時開会式</t>
  </si>
  <si>
    <t>から</t>
  </si>
  <si>
    <t>まで。（必着のこと）</t>
  </si>
  <si>
    <t>使用シャトル</t>
  </si>
  <si>
    <t>年度山口県バドミントン協会登録終了の者</t>
  </si>
  <si>
    <t>（コンビニ等や番号非通知のファックスからは受付できません。）</t>
  </si>
  <si>
    <t>（平成</t>
  </si>
  <si>
    <t>年3月31日以前にＡ級に昇格した者は、Ｂ級に出場してもよい。）</t>
  </si>
  <si>
    <t>氏　　　　　名</t>
  </si>
  <si>
    <t>登録番号</t>
  </si>
  <si>
    <t>所属団体名（他団体の人のみ記入）</t>
  </si>
  <si>
    <t>複</t>
  </si>
  <si>
    <t>※高校生以下は1200円です。</t>
  </si>
  <si>
    <t>TEL</t>
  </si>
  <si>
    <t>秋季東部地区大会参加申込書</t>
  </si>
  <si>
    <t>上記の通り、複</t>
  </si>
  <si>
    <t>名</t>
  </si>
  <si>
    <t>（うち、高校生以下</t>
  </si>
  <si>
    <t>　　　　　（Ｂ級、Ｃ級ともに1位のみ）　　　　</t>
  </si>
  <si>
    <t>所属団体名</t>
  </si>
  <si>
    <t>市郡協会名</t>
  </si>
  <si>
    <t>田布施町スポーツセンター</t>
  </si>
  <si>
    <t>（携帯）</t>
  </si>
  <si>
    <t>　　　　　　　　　　　　　　ＦＡＸ　　　０８３６－３３－８８３５　　</t>
  </si>
  <si>
    <t>taikaiuketuke.yba@gmail.com</t>
  </si>
  <si>
    <t>携帯</t>
  </si>
  <si>
    <t>０９０－９７３７－１０７３</t>
  </si>
  <si>
    <t>期日</t>
  </si>
  <si>
    <t>①一般</t>
  </si>
  <si>
    <t>　　　男子　　　　　Ｂ級　　単・複　　　　　　Ｃ級　　複　　</t>
  </si>
  <si>
    <t>　　　女子　　　　　Ｂ級　　単・複　　　　　　Ｃ級　　複　　</t>
  </si>
  <si>
    <t>②小学生</t>
  </si>
  <si>
    <t>男子　　・Aクラス単　　　　・Bクラス単</t>
  </si>
  <si>
    <t>女子　　・Aクラス単　　　　・Bクラス単</t>
  </si>
  <si>
    <r>
      <t>単はトーナメント</t>
    </r>
    <r>
      <rPr>
        <b/>
        <sz val="11"/>
        <rFont val="ＭＳ Ｐゴシック"/>
        <family val="3"/>
      </rPr>
      <t>（小学生は敗者戦有）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複はリーグトーナメント</t>
    </r>
  </si>
  <si>
    <t>小学生の部は単のみ（参加が少ない場合はA・Bクラスを1つにすることもあります）</t>
  </si>
  <si>
    <t>小学生の部と一般の部とは兼ねられない。</t>
  </si>
  <si>
    <t>小学生のA・Bクラスは練成会等を参考に判断してください</t>
  </si>
  <si>
    <t>（公財）日本バドミントン協会検定球</t>
  </si>
  <si>
    <t>１人１種目１,２００円　　　</t>
  </si>
  <si>
    <t>　　</t>
  </si>
  <si>
    <t>平成２８年度山口県秋季東部地区バドミントン大会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</si>
</sst>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right" vertical="center" readingOrder="1"/>
    </xf>
    <xf numFmtId="0" fontId="0" fillId="33" borderId="0" xfId="0" applyFont="1" applyFill="1" applyAlignment="1">
      <alignment horizontal="left" vertical="center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readingOrder="1"/>
    </xf>
    <xf numFmtId="178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right" vertical="center" readingOrder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8" fontId="0" fillId="33" borderId="0" xfId="0" applyNumberFormat="1" applyFill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taikaiuketuke.yba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showGridLines="0" tabSelected="1" zoomScalePageLayoutView="0" workbookViewId="0" topLeftCell="A1">
      <selection activeCell="L7" sqref="L7:AV7"/>
    </sheetView>
  </sheetViews>
  <sheetFormatPr defaultColWidth="1.625" defaultRowHeight="16.5" customHeight="1"/>
  <cols>
    <col min="1" max="22" width="1.625" style="0" customWidth="1"/>
    <col min="23" max="23" width="2.875" style="0" customWidth="1"/>
    <col min="24" max="27" width="1.625" style="0" customWidth="1"/>
    <col min="28" max="28" width="0.6171875" style="0" customWidth="1"/>
    <col min="29" max="29" width="1.875" style="0" customWidth="1"/>
    <col min="30" max="44" width="1.625" style="0" customWidth="1"/>
    <col min="45" max="45" width="0.875" style="0" customWidth="1"/>
    <col min="46" max="48" width="1.625" style="0" customWidth="1"/>
    <col min="49" max="49" width="0.875" style="0" customWidth="1"/>
  </cols>
  <sheetData>
    <row r="1" spans="37:53" ht="16.5" customHeight="1">
      <c r="AK1" s="3"/>
      <c r="AL1" s="3"/>
      <c r="AM1" s="3" t="s">
        <v>0</v>
      </c>
      <c r="AO1" s="3"/>
      <c r="AP1" s="17">
        <v>28</v>
      </c>
      <c r="AQ1" s="17"/>
      <c r="AR1" s="3" t="s">
        <v>17</v>
      </c>
      <c r="AT1" s="21" t="s">
        <v>95</v>
      </c>
      <c r="AU1" s="21"/>
      <c r="AV1" s="3" t="s">
        <v>18</v>
      </c>
      <c r="AX1" s="21" t="s">
        <v>95</v>
      </c>
      <c r="AY1" s="21"/>
      <c r="AZ1" s="3" t="s">
        <v>19</v>
      </c>
      <c r="BA1" s="3"/>
    </row>
    <row r="2" spans="1:53" ht="16.5" customHeight="1">
      <c r="A2" s="20" t="s">
        <v>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4" spans="1:48" ht="16.5" customHeight="1">
      <c r="A4" s="17">
        <v>1</v>
      </c>
      <c r="B4" s="17"/>
      <c r="D4" s="18" t="s">
        <v>4</v>
      </c>
      <c r="E4" s="18"/>
      <c r="F4" s="18"/>
      <c r="G4" s="18"/>
      <c r="H4" s="18"/>
      <c r="I4" s="18"/>
      <c r="J4" s="18"/>
      <c r="L4" s="19" t="s">
        <v>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4" ht="16.5" customHeight="1">
      <c r="A5" s="17">
        <v>2</v>
      </c>
      <c r="B5" s="17"/>
      <c r="D5" s="18" t="s">
        <v>5</v>
      </c>
      <c r="E5" s="18"/>
      <c r="F5" s="18"/>
      <c r="G5" s="18"/>
      <c r="H5" s="18"/>
      <c r="I5" s="18"/>
      <c r="J5" s="18"/>
      <c r="L5" s="19" t="s">
        <v>35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29" ht="16.5" customHeight="1">
      <c r="A6" s="17">
        <v>3</v>
      </c>
      <c r="B6" s="17"/>
      <c r="D6" s="18" t="s">
        <v>82</v>
      </c>
      <c r="E6" s="18"/>
      <c r="F6" s="18"/>
      <c r="G6" s="18"/>
      <c r="H6" s="18"/>
      <c r="I6" s="18"/>
      <c r="J6" s="18"/>
      <c r="L6" s="22">
        <v>42659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7"/>
      <c r="Y6" t="s">
        <v>55</v>
      </c>
      <c r="Z6" s="7"/>
      <c r="AA6" s="7"/>
      <c r="AB6" s="7"/>
      <c r="AC6" s="7"/>
    </row>
    <row r="7" spans="1:48" ht="16.5" customHeight="1">
      <c r="A7" s="17">
        <v>4</v>
      </c>
      <c r="B7" s="17"/>
      <c r="D7" s="18" t="s">
        <v>3</v>
      </c>
      <c r="E7" s="18"/>
      <c r="F7" s="18"/>
      <c r="G7" s="18"/>
      <c r="H7" s="18"/>
      <c r="I7" s="18"/>
      <c r="J7" s="18"/>
      <c r="L7" s="19" t="s">
        <v>34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ht="16.5" customHeight="1">
      <c r="A8" s="17">
        <v>5</v>
      </c>
      <c r="B8" s="17"/>
      <c r="D8" s="18" t="s">
        <v>6</v>
      </c>
      <c r="E8" s="18"/>
      <c r="F8" s="18"/>
      <c r="G8" s="18"/>
      <c r="H8" s="18"/>
      <c r="I8" s="18"/>
      <c r="J8" s="18"/>
      <c r="L8" s="1" t="s">
        <v>83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2:54" ht="16.5" customHeight="1">
      <c r="L9" s="19" t="s">
        <v>84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ht="16.5" customHeight="1">
      <c r="A10" s="17"/>
      <c r="B10" s="17"/>
      <c r="D10" s="18"/>
      <c r="E10" s="18"/>
      <c r="F10" s="18"/>
      <c r="G10" s="18"/>
      <c r="H10" s="18"/>
      <c r="I10" s="18"/>
      <c r="J10" s="18"/>
      <c r="L10" s="19" t="s">
        <v>85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ht="16.5" customHeight="1">
      <c r="A11" s="17"/>
      <c r="B11" s="17"/>
      <c r="D11" s="18"/>
      <c r="E11" s="18"/>
      <c r="F11" s="18"/>
      <c r="G11" s="18"/>
      <c r="H11" s="18"/>
      <c r="I11" s="18"/>
      <c r="J11" s="18"/>
      <c r="L11" s="2" t="s">
        <v>61</v>
      </c>
      <c r="M11" s="2"/>
      <c r="N11" s="2"/>
      <c r="O11" s="26">
        <f>O16-2</f>
        <v>26</v>
      </c>
      <c r="P11" s="26"/>
      <c r="Q11" s="2" t="s">
        <v>62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6.5" customHeight="1">
      <c r="A12" s="8"/>
      <c r="B12" s="8"/>
      <c r="D12" s="9"/>
      <c r="E12" s="9"/>
      <c r="F12" s="9"/>
      <c r="G12" s="9"/>
      <c r="H12" s="9"/>
      <c r="I12" s="9"/>
      <c r="J12" s="9"/>
      <c r="L12" s="2" t="s">
        <v>86</v>
      </c>
      <c r="M12" s="2"/>
      <c r="N12" s="2"/>
      <c r="O12" s="15"/>
      <c r="P12" s="1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6.5" customHeight="1">
      <c r="A13" s="8"/>
      <c r="B13" s="8"/>
      <c r="D13" s="9"/>
      <c r="E13" s="9"/>
      <c r="F13" s="9"/>
      <c r="G13" s="9"/>
      <c r="H13" s="9"/>
      <c r="I13" s="9"/>
      <c r="J13" s="9"/>
      <c r="L13" s="2"/>
      <c r="M13" s="2"/>
      <c r="N13" s="2"/>
      <c r="O13" s="14" t="s">
        <v>87</v>
      </c>
      <c r="P13" s="1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6.5" customHeight="1">
      <c r="A14" s="8"/>
      <c r="B14" s="8"/>
      <c r="D14" s="9"/>
      <c r="E14" s="9"/>
      <c r="F14" s="9"/>
      <c r="G14" s="9"/>
      <c r="H14" s="9"/>
      <c r="I14" s="9"/>
      <c r="J14" s="9"/>
      <c r="L14" s="2"/>
      <c r="M14" s="2"/>
      <c r="N14" s="2"/>
      <c r="O14" s="14" t="s">
        <v>88</v>
      </c>
      <c r="P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6.5" customHeight="1">
      <c r="A15" s="17">
        <v>6</v>
      </c>
      <c r="B15" s="17"/>
      <c r="D15" s="18" t="s">
        <v>7</v>
      </c>
      <c r="E15" s="18"/>
      <c r="F15" s="18"/>
      <c r="G15" s="18"/>
      <c r="H15" s="18"/>
      <c r="I15" s="18"/>
      <c r="J15" s="18"/>
      <c r="L15" s="29" t="s">
        <v>89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16.5" customHeight="1">
      <c r="A16" s="17">
        <v>7</v>
      </c>
      <c r="B16" s="17"/>
      <c r="D16" s="18" t="s">
        <v>2</v>
      </c>
      <c r="E16" s="18"/>
      <c r="F16" s="18"/>
      <c r="G16" s="18"/>
      <c r="H16" s="18"/>
      <c r="I16" s="18"/>
      <c r="J16" s="18"/>
      <c r="L16" s="2" t="s">
        <v>0</v>
      </c>
      <c r="M16" s="2"/>
      <c r="N16" s="2"/>
      <c r="O16" s="25">
        <f>AP1</f>
        <v>28</v>
      </c>
      <c r="P16" s="25"/>
      <c r="Q16" s="23" t="s">
        <v>59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"/>
      <c r="BB16" s="2"/>
    </row>
    <row r="17" spans="1:54" ht="16.5" customHeight="1">
      <c r="A17" s="17">
        <v>8</v>
      </c>
      <c r="B17" s="17"/>
      <c r="D17" s="18" t="s">
        <v>29</v>
      </c>
      <c r="E17" s="18"/>
      <c r="F17" s="18"/>
      <c r="G17" s="18"/>
      <c r="H17" s="18"/>
      <c r="I17" s="18"/>
      <c r="J17" s="18"/>
      <c r="L17" s="23" t="s">
        <v>31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6.5" customHeight="1">
      <c r="A18" s="8"/>
      <c r="B18" s="8"/>
      <c r="D18" s="9"/>
      <c r="E18" s="9"/>
      <c r="F18" s="9"/>
      <c r="G18" s="9"/>
      <c r="H18" s="9"/>
      <c r="I18" s="9"/>
      <c r="J18" s="9"/>
      <c r="L18" s="16" t="s">
        <v>90</v>
      </c>
      <c r="M18" s="1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6.5" customHeight="1">
      <c r="A19" s="8"/>
      <c r="B19" s="8"/>
      <c r="D19" s="9"/>
      <c r="E19" s="9"/>
      <c r="F19" s="9"/>
      <c r="G19" s="9"/>
      <c r="H19" s="9"/>
      <c r="I19" s="9"/>
      <c r="J19" s="9"/>
      <c r="L19" s="16" t="s">
        <v>91</v>
      </c>
      <c r="M19" s="1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6.5" customHeight="1">
      <c r="A20" s="8"/>
      <c r="B20" s="8"/>
      <c r="D20" s="9"/>
      <c r="E20" s="9"/>
      <c r="F20" s="9"/>
      <c r="G20" s="9"/>
      <c r="H20" s="9"/>
      <c r="I20" s="9"/>
      <c r="J20" s="9"/>
      <c r="L20" s="16" t="s">
        <v>92</v>
      </c>
      <c r="M20" s="1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6.5" customHeight="1">
      <c r="A21" s="17">
        <v>9</v>
      </c>
      <c r="B21" s="17"/>
      <c r="D21" s="18" t="s">
        <v>8</v>
      </c>
      <c r="E21" s="18"/>
      <c r="F21" s="18"/>
      <c r="G21" s="18"/>
      <c r="H21" s="18"/>
      <c r="I21" s="18"/>
      <c r="J21" s="18"/>
      <c r="L21" s="23" t="s">
        <v>20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12" ht="16.5" customHeight="1">
      <c r="A22" s="17"/>
      <c r="B22" s="17"/>
      <c r="D22" s="18"/>
      <c r="E22" s="18"/>
      <c r="F22" s="18"/>
      <c r="G22" s="18"/>
      <c r="H22" s="18"/>
      <c r="I22" s="18"/>
      <c r="J22" s="18"/>
      <c r="L22" s="2" t="s">
        <v>25</v>
      </c>
    </row>
    <row r="23" spans="1:12" ht="16.5" customHeight="1">
      <c r="A23" s="17">
        <v>10</v>
      </c>
      <c r="B23" s="17"/>
      <c r="D23" s="18" t="s">
        <v>58</v>
      </c>
      <c r="E23" s="18"/>
      <c r="F23" s="18"/>
      <c r="G23" s="18"/>
      <c r="H23" s="18"/>
      <c r="I23" s="18"/>
      <c r="J23" s="18"/>
      <c r="L23" s="2" t="s">
        <v>93</v>
      </c>
    </row>
    <row r="24" spans="1:12" ht="16.5" customHeight="1">
      <c r="A24" s="17">
        <v>11</v>
      </c>
      <c r="B24" s="17"/>
      <c r="D24" s="18" t="s">
        <v>13</v>
      </c>
      <c r="E24" s="18"/>
      <c r="F24" s="18"/>
      <c r="G24" s="18"/>
      <c r="H24" s="18"/>
      <c r="I24" s="18"/>
      <c r="J24" s="18"/>
      <c r="L24" s="2" t="s">
        <v>22</v>
      </c>
    </row>
    <row r="25" spans="1:14" ht="16.5" customHeight="1">
      <c r="A25" s="8"/>
      <c r="B25" s="8"/>
      <c r="D25" s="9"/>
      <c r="E25" s="9"/>
      <c r="F25" s="9"/>
      <c r="G25" s="9"/>
      <c r="H25" s="9"/>
      <c r="I25" s="9"/>
      <c r="J25" s="9"/>
      <c r="L25" s="2"/>
      <c r="N25" t="s">
        <v>60</v>
      </c>
    </row>
    <row r="26" spans="1:12" ht="16.5" customHeight="1">
      <c r="A26" s="17"/>
      <c r="B26" s="17"/>
      <c r="D26" s="18"/>
      <c r="E26" s="18"/>
      <c r="F26" s="18"/>
      <c r="G26" s="18"/>
      <c r="H26" s="18"/>
      <c r="I26" s="18"/>
      <c r="J26" s="18"/>
      <c r="L26" s="2" t="s">
        <v>28</v>
      </c>
    </row>
    <row r="27" spans="1:12" ht="16.5" customHeight="1">
      <c r="A27" s="17"/>
      <c r="B27" s="17"/>
      <c r="D27" s="18"/>
      <c r="E27" s="18"/>
      <c r="F27" s="18"/>
      <c r="G27" s="18"/>
      <c r="H27" s="18"/>
      <c r="I27" s="18"/>
      <c r="J27" s="18"/>
      <c r="L27" s="2" t="s">
        <v>14</v>
      </c>
    </row>
    <row r="28" spans="1:12" ht="16.5" customHeight="1">
      <c r="A28" s="17"/>
      <c r="B28" s="17"/>
      <c r="D28" s="18"/>
      <c r="E28" s="18"/>
      <c r="F28" s="18"/>
      <c r="G28" s="18"/>
      <c r="H28" s="18"/>
      <c r="I28" s="18"/>
      <c r="J28" s="18"/>
      <c r="L28" s="2" t="s">
        <v>27</v>
      </c>
    </row>
    <row r="29" spans="1:12" ht="16.5" customHeight="1">
      <c r="A29" s="17"/>
      <c r="B29" s="17"/>
      <c r="D29" s="18"/>
      <c r="E29" s="18"/>
      <c r="F29" s="18"/>
      <c r="G29" s="18"/>
      <c r="H29" s="18"/>
      <c r="I29" s="18"/>
      <c r="J29" s="18"/>
      <c r="L29" s="2" t="s">
        <v>26</v>
      </c>
    </row>
    <row r="30" spans="1:54" ht="16.5" customHeight="1">
      <c r="A30" s="17">
        <v>12</v>
      </c>
      <c r="B30" s="17"/>
      <c r="D30" s="18" t="s">
        <v>11</v>
      </c>
      <c r="E30" s="18"/>
      <c r="F30" s="18"/>
      <c r="G30" s="18"/>
      <c r="H30" s="18"/>
      <c r="I30" s="18"/>
      <c r="J30" s="18"/>
      <c r="L30" s="23" t="s">
        <v>94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1" ht="16.5" customHeight="1">
      <c r="A31" s="17">
        <v>13</v>
      </c>
      <c r="B31" s="17"/>
      <c r="D31" s="18" t="s">
        <v>12</v>
      </c>
      <c r="E31" s="18"/>
      <c r="F31" s="18"/>
      <c r="G31" s="18"/>
      <c r="H31" s="18"/>
      <c r="I31" s="18"/>
      <c r="J31" s="18"/>
      <c r="L31" s="13" t="s">
        <v>24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12" ht="16.5" customHeight="1">
      <c r="A32" s="17"/>
      <c r="B32" s="17"/>
      <c r="D32" s="18"/>
      <c r="E32" s="18"/>
      <c r="F32" s="18"/>
      <c r="G32" s="18"/>
      <c r="H32" s="18"/>
      <c r="I32" s="18"/>
      <c r="J32" s="18"/>
      <c r="L32" s="2" t="s">
        <v>78</v>
      </c>
    </row>
    <row r="33" spans="1:51" ht="16.5" customHeight="1">
      <c r="A33" s="17"/>
      <c r="B33" s="17"/>
      <c r="D33" s="18"/>
      <c r="E33" s="18"/>
      <c r="F33" s="18"/>
      <c r="G33" s="18"/>
      <c r="H33" s="18"/>
      <c r="I33" s="18"/>
      <c r="J33" s="18"/>
      <c r="L33" s="2" t="s">
        <v>21</v>
      </c>
      <c r="V33" s="27" t="s">
        <v>36</v>
      </c>
      <c r="W33" s="27"/>
      <c r="X33" s="27"/>
      <c r="Y33" s="27"/>
      <c r="Z33" s="27"/>
      <c r="AA33" s="27"/>
      <c r="AD33" s="28" t="s">
        <v>79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ht="16.5" customHeight="1">
      <c r="A34" s="8"/>
      <c r="B34" s="8"/>
      <c r="D34" s="9"/>
      <c r="E34" s="9"/>
      <c r="F34" s="9"/>
      <c r="G34" s="9"/>
      <c r="H34" s="9"/>
      <c r="I34" s="9"/>
      <c r="J34" s="9"/>
      <c r="L34" s="2"/>
      <c r="V34" s="11"/>
      <c r="W34" s="19" t="s">
        <v>80</v>
      </c>
      <c r="X34" s="19"/>
      <c r="Y34" s="19"/>
      <c r="Z34" s="19"/>
      <c r="AA34" s="11"/>
      <c r="AB34" t="s">
        <v>81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40" ht="16.5" customHeight="1">
      <c r="A35" s="17">
        <v>14</v>
      </c>
      <c r="B35" s="17"/>
      <c r="D35" s="18" t="s">
        <v>15</v>
      </c>
      <c r="E35" s="18"/>
      <c r="F35" s="18"/>
      <c r="G35" s="18"/>
      <c r="H35" s="18"/>
      <c r="I35" s="18"/>
      <c r="J35" s="18"/>
      <c r="L35" s="24">
        <f>L6-28</f>
        <v>42631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t="s">
        <v>56</v>
      </c>
      <c r="Z35" s="7"/>
      <c r="AA35" s="22">
        <f>L6-14</f>
        <v>42645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t="s">
        <v>57</v>
      </c>
    </row>
    <row r="36" spans="1:12" ht="16.5" customHeight="1">
      <c r="A36" s="17">
        <v>15</v>
      </c>
      <c r="B36" s="17"/>
      <c r="D36" s="18" t="s">
        <v>9</v>
      </c>
      <c r="E36" s="18"/>
      <c r="F36" s="18"/>
      <c r="G36" s="18"/>
      <c r="H36" s="18"/>
      <c r="I36" s="18"/>
      <c r="J36" s="18"/>
      <c r="L36" s="2" t="s">
        <v>10</v>
      </c>
    </row>
    <row r="37" spans="1:12" ht="16.5" customHeight="1">
      <c r="A37" s="17">
        <v>16</v>
      </c>
      <c r="B37" s="17"/>
      <c r="D37" s="18" t="s">
        <v>16</v>
      </c>
      <c r="E37" s="18"/>
      <c r="F37" s="18"/>
      <c r="G37" s="18"/>
      <c r="H37" s="18"/>
      <c r="I37" s="18"/>
      <c r="J37" s="18"/>
      <c r="L37" s="2" t="s">
        <v>23</v>
      </c>
    </row>
    <row r="38" spans="1:54" ht="16.5" customHeight="1">
      <c r="A38" s="17"/>
      <c r="B38" s="17"/>
      <c r="D38" s="18"/>
      <c r="E38" s="18"/>
      <c r="F38" s="18"/>
      <c r="G38" s="18"/>
      <c r="H38" s="18"/>
      <c r="I38" s="18"/>
      <c r="J38" s="18"/>
      <c r="L38" s="23" t="s">
        <v>73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ht="16.5" customHeight="1">
      <c r="A39" s="17"/>
      <c r="B39" s="17"/>
      <c r="D39" s="18"/>
      <c r="E39" s="18"/>
      <c r="F39" s="18"/>
      <c r="G39" s="18"/>
      <c r="H39" s="18"/>
      <c r="I39" s="18"/>
      <c r="J39" s="18"/>
      <c r="L39" s="23" t="s">
        <v>30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ht="16.5" customHeight="1">
      <c r="A40" s="17"/>
      <c r="B40" s="17"/>
      <c r="D40" s="18"/>
      <c r="E40" s="18"/>
      <c r="F40" s="18"/>
      <c r="G40" s="18"/>
      <c r="H40" s="18"/>
      <c r="I40" s="18"/>
      <c r="J40" s="18"/>
      <c r="L40" s="19" t="s">
        <v>32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ht="16.5" customHeight="1">
      <c r="A41" s="17"/>
      <c r="B41" s="17"/>
      <c r="D41" s="18"/>
      <c r="E41" s="18"/>
      <c r="F41" s="18"/>
      <c r="G41" s="18"/>
      <c r="H41" s="18"/>
      <c r="I41" s="18"/>
      <c r="J41" s="18"/>
      <c r="L41" s="23" t="s">
        <v>33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10" ht="16.5" customHeight="1">
      <c r="A42" s="17"/>
      <c r="B42" s="17"/>
      <c r="D42" s="27"/>
      <c r="E42" s="27"/>
      <c r="F42" s="27"/>
      <c r="G42" s="27"/>
      <c r="H42" s="27"/>
      <c r="I42" s="27"/>
      <c r="J42" s="27"/>
    </row>
    <row r="43" spans="1:10" ht="16.5" customHeight="1">
      <c r="A43" s="17"/>
      <c r="B43" s="17"/>
      <c r="D43" s="27"/>
      <c r="E43" s="27"/>
      <c r="F43" s="27"/>
      <c r="G43" s="27"/>
      <c r="H43" s="27"/>
      <c r="I43" s="27"/>
      <c r="J43" s="27"/>
    </row>
    <row r="44" spans="1:10" ht="16.5" customHeight="1">
      <c r="A44" s="17"/>
      <c r="B44" s="17"/>
      <c r="D44" s="27"/>
      <c r="E44" s="27"/>
      <c r="F44" s="27"/>
      <c r="G44" s="27"/>
      <c r="H44" s="27"/>
      <c r="I44" s="27"/>
      <c r="J44" s="27"/>
    </row>
    <row r="45" spans="1:10" ht="16.5" customHeight="1">
      <c r="A45" s="17"/>
      <c r="B45" s="17"/>
      <c r="D45" s="27"/>
      <c r="E45" s="27"/>
      <c r="F45" s="27"/>
      <c r="G45" s="27"/>
      <c r="H45" s="27"/>
      <c r="I45" s="27"/>
      <c r="J45" s="27"/>
    </row>
    <row r="46" spans="1:10" ht="16.5" customHeight="1">
      <c r="A46" s="17"/>
      <c r="B46" s="17"/>
      <c r="D46" s="27"/>
      <c r="E46" s="27"/>
      <c r="F46" s="27"/>
      <c r="G46" s="27"/>
      <c r="H46" s="27"/>
      <c r="I46" s="27"/>
      <c r="J46" s="27"/>
    </row>
    <row r="47" spans="1:10" ht="16.5" customHeight="1">
      <c r="A47" s="17"/>
      <c r="B47" s="17"/>
      <c r="D47" s="27"/>
      <c r="E47" s="27"/>
      <c r="F47" s="27"/>
      <c r="G47" s="27"/>
      <c r="H47" s="27"/>
      <c r="I47" s="27"/>
      <c r="J47" s="27"/>
    </row>
    <row r="48" spans="1:10" ht="16.5" customHeight="1">
      <c r="A48" s="17"/>
      <c r="B48" s="17"/>
      <c r="D48" s="27"/>
      <c r="E48" s="27"/>
      <c r="F48" s="27"/>
      <c r="G48" s="27"/>
      <c r="H48" s="27"/>
      <c r="I48" s="27"/>
      <c r="J48" s="27"/>
    </row>
    <row r="49" spans="1:10" ht="16.5" customHeight="1">
      <c r="A49" s="17"/>
      <c r="B49" s="17"/>
      <c r="D49" s="27"/>
      <c r="E49" s="27"/>
      <c r="F49" s="27"/>
      <c r="G49" s="27"/>
      <c r="H49" s="27"/>
      <c r="I49" s="27"/>
      <c r="J49" s="27"/>
    </row>
    <row r="50" spans="1:10" ht="16.5" customHeight="1">
      <c r="A50" s="17"/>
      <c r="B50" s="17"/>
      <c r="D50" s="27"/>
      <c r="E50" s="27"/>
      <c r="F50" s="27"/>
      <c r="G50" s="27"/>
      <c r="H50" s="27"/>
      <c r="I50" s="27"/>
      <c r="J50" s="27"/>
    </row>
    <row r="51" spans="1:10" ht="16.5" customHeight="1">
      <c r="A51" s="17"/>
      <c r="B51" s="17"/>
      <c r="D51" s="27"/>
      <c r="E51" s="27"/>
      <c r="F51" s="27"/>
      <c r="G51" s="27"/>
      <c r="H51" s="27"/>
      <c r="I51" s="27"/>
      <c r="J51" s="27"/>
    </row>
    <row r="52" spans="1:10" ht="16.5" customHeight="1">
      <c r="A52" s="17"/>
      <c r="B52" s="17"/>
      <c r="D52" s="27"/>
      <c r="E52" s="27"/>
      <c r="F52" s="27"/>
      <c r="G52" s="27"/>
      <c r="H52" s="27"/>
      <c r="I52" s="27"/>
      <c r="J52" s="27"/>
    </row>
  </sheetData>
  <sheetProtection/>
  <mergeCells count="106">
    <mergeCell ref="V33:AA33"/>
    <mergeCell ref="AD33:AY33"/>
    <mergeCell ref="W34:Z34"/>
    <mergeCell ref="L15:BB15"/>
    <mergeCell ref="A52:B52"/>
    <mergeCell ref="D52:J52"/>
    <mergeCell ref="A50:B50"/>
    <mergeCell ref="D50:J50"/>
    <mergeCell ref="A51:B51"/>
    <mergeCell ref="A47:B47"/>
    <mergeCell ref="D47:J47"/>
    <mergeCell ref="D51:J51"/>
    <mergeCell ref="A48:B48"/>
    <mergeCell ref="D48:J48"/>
    <mergeCell ref="A49:B49"/>
    <mergeCell ref="D49:J49"/>
    <mergeCell ref="A45:B45"/>
    <mergeCell ref="D45:J45"/>
    <mergeCell ref="A46:B46"/>
    <mergeCell ref="D46:J46"/>
    <mergeCell ref="A43:B43"/>
    <mergeCell ref="D43:J43"/>
    <mergeCell ref="A44:B44"/>
    <mergeCell ref="D44:J44"/>
    <mergeCell ref="A41:B41"/>
    <mergeCell ref="D41:J41"/>
    <mergeCell ref="A42:B42"/>
    <mergeCell ref="D42:J42"/>
    <mergeCell ref="A39:B39"/>
    <mergeCell ref="D39:J39"/>
    <mergeCell ref="A40:B40"/>
    <mergeCell ref="D40:J40"/>
    <mergeCell ref="A24:B24"/>
    <mergeCell ref="D24:J24"/>
    <mergeCell ref="A35:B35"/>
    <mergeCell ref="D35:J35"/>
    <mergeCell ref="A37:B37"/>
    <mergeCell ref="D37:J37"/>
    <mergeCell ref="A28:B28"/>
    <mergeCell ref="D28:J28"/>
    <mergeCell ref="D29:J29"/>
    <mergeCell ref="A26:B26"/>
    <mergeCell ref="D26:J26"/>
    <mergeCell ref="A27:B27"/>
    <mergeCell ref="D27:J27"/>
    <mergeCell ref="A38:B38"/>
    <mergeCell ref="D38:J38"/>
    <mergeCell ref="A11:B11"/>
    <mergeCell ref="D11:J11"/>
    <mergeCell ref="A15:B15"/>
    <mergeCell ref="D15:J15"/>
    <mergeCell ref="A36:B36"/>
    <mergeCell ref="D36:J36"/>
    <mergeCell ref="A33:B33"/>
    <mergeCell ref="D33:J33"/>
    <mergeCell ref="A31:B31"/>
    <mergeCell ref="D31:J31"/>
    <mergeCell ref="D22:J22"/>
    <mergeCell ref="A21:B21"/>
    <mergeCell ref="D21:J21"/>
    <mergeCell ref="A30:B30"/>
    <mergeCell ref="D30:J30"/>
    <mergeCell ref="L41:BB41"/>
    <mergeCell ref="L40:BB40"/>
    <mergeCell ref="A32:B32"/>
    <mergeCell ref="D32:J32"/>
    <mergeCell ref="A29:B29"/>
    <mergeCell ref="O16:P16"/>
    <mergeCell ref="Q16:AZ16"/>
    <mergeCell ref="O11:P11"/>
    <mergeCell ref="L17:BB17"/>
    <mergeCell ref="L39:BB39"/>
    <mergeCell ref="A16:B16"/>
    <mergeCell ref="D16:J16"/>
    <mergeCell ref="A17:B17"/>
    <mergeCell ref="D17:J17"/>
    <mergeCell ref="A22:B22"/>
    <mergeCell ref="A5:B5"/>
    <mergeCell ref="D5:J5"/>
    <mergeCell ref="A8:B8"/>
    <mergeCell ref="D8:J8"/>
    <mergeCell ref="L10:BB10"/>
    <mergeCell ref="L5:AR5"/>
    <mergeCell ref="A10:B10"/>
    <mergeCell ref="L9:BB9"/>
    <mergeCell ref="D10:J10"/>
    <mergeCell ref="AP1:AQ1"/>
    <mergeCell ref="AT1:AU1"/>
    <mergeCell ref="AX1:AY1"/>
    <mergeCell ref="L6:W6"/>
    <mergeCell ref="L4:AV4"/>
    <mergeCell ref="L38:BB38"/>
    <mergeCell ref="L35:W35"/>
    <mergeCell ref="AA35:AM35"/>
    <mergeCell ref="L30:BB30"/>
    <mergeCell ref="L21:BB21"/>
    <mergeCell ref="A4:B4"/>
    <mergeCell ref="D4:J4"/>
    <mergeCell ref="A23:B23"/>
    <mergeCell ref="D23:J23"/>
    <mergeCell ref="L7:AV7"/>
    <mergeCell ref="A2:BA2"/>
    <mergeCell ref="A6:B6"/>
    <mergeCell ref="D6:J6"/>
    <mergeCell ref="A7:B7"/>
    <mergeCell ref="D7:J7"/>
  </mergeCells>
  <dataValidations count="2">
    <dataValidation type="list" allowBlank="1" showInputMessage="1" showErrorMessage="1" sqref="AT1:AU1">
      <formula1>"　　,1,2,3,4,5,6,7,8,9,10,11,12,"</formula1>
    </dataValidation>
    <dataValidation type="list" allowBlank="1" showInputMessage="1" showErrorMessage="1" sqref="AX1:AY1">
      <formula1>"　　,1,2,3,4,5,6,7,8,9,10,11,12,13,14,15,16,17,18,19,20,21,22,23,24,25,26,27,28,29,30,31,"</formula1>
    </dataValidation>
  </dataValidations>
  <hyperlinks>
    <hyperlink ref="AD33" r:id="rId1" display="taikai-uketuke-y.b.a@road.ocn.ne.jp"/>
    <hyperlink ref="AD33:AY33" r:id="rId2" display="taikaiuketuke.yba@gmail.com"/>
  </hyperlinks>
  <printOptions/>
  <pageMargins left="0.787" right="0.65" top="0.984" bottom="0.984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selection activeCell="A7" sqref="A7:D12"/>
    </sheetView>
  </sheetViews>
  <sheetFormatPr defaultColWidth="1.625" defaultRowHeight="19.5" customHeight="1"/>
  <cols>
    <col min="1" max="16384" width="1.625" style="4" customWidth="1"/>
  </cols>
  <sheetData>
    <row r="1" spans="1:56" ht="27.7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25:56" ht="16.5" customHeight="1">
      <c r="Y2" s="63" t="s">
        <v>74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63" t="s">
        <v>75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</row>
    <row r="3" spans="1:56" ht="27.75" customHeight="1">
      <c r="A3" s="66">
        <f>'要項'!L6</f>
        <v>42659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0" t="s">
        <v>76</v>
      </c>
      <c r="Y3" s="63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ht="4.5" customHeight="1" thickBot="1"/>
    <row r="5" spans="1:56" ht="27.75" customHeight="1" thickBot="1" thickTop="1">
      <c r="A5" s="50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27.75" customHeight="1" thickTop="1">
      <c r="A6" s="40" t="s">
        <v>6</v>
      </c>
      <c r="B6" s="40"/>
      <c r="C6" s="40"/>
      <c r="D6" s="40"/>
      <c r="E6" s="40" t="s">
        <v>63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 t="s">
        <v>64</v>
      </c>
      <c r="Z6" s="40"/>
      <c r="AA6" s="40"/>
      <c r="AB6" s="40"/>
      <c r="AC6" s="40"/>
      <c r="AD6" s="40"/>
      <c r="AE6" s="40"/>
      <c r="AF6" s="40"/>
      <c r="AG6" s="40"/>
      <c r="AH6" s="40" t="s">
        <v>65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6" ht="27.75" customHeight="1">
      <c r="A7" s="42" t="s">
        <v>38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53"/>
      <c r="Z7" s="53"/>
      <c r="AA7" s="53"/>
      <c r="AB7" s="53"/>
      <c r="AC7" s="53"/>
      <c r="AD7" s="53"/>
      <c r="AE7" s="53"/>
      <c r="AF7" s="53"/>
      <c r="AG7" s="53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</row>
    <row r="8" spans="1:56" ht="27.75" customHeigh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53"/>
      <c r="Z8" s="53"/>
      <c r="AA8" s="53"/>
      <c r="AB8" s="53"/>
      <c r="AC8" s="53"/>
      <c r="AD8" s="53"/>
      <c r="AE8" s="53"/>
      <c r="AF8" s="53"/>
      <c r="AG8" s="53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1:56" ht="27.75" customHeight="1">
      <c r="A9" s="42" t="s">
        <v>38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53"/>
      <c r="Z9" s="53"/>
      <c r="AA9" s="53"/>
      <c r="AB9" s="53"/>
      <c r="AC9" s="53"/>
      <c r="AD9" s="53"/>
      <c r="AE9" s="53"/>
      <c r="AF9" s="53"/>
      <c r="AG9" s="53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</row>
    <row r="10" spans="1:56" ht="27.75" customHeight="1">
      <c r="A10" s="42" t="s">
        <v>38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53"/>
      <c r="Z10" s="53"/>
      <c r="AA10" s="53"/>
      <c r="AB10" s="53"/>
      <c r="AC10" s="53"/>
      <c r="AD10" s="53"/>
      <c r="AE10" s="53"/>
      <c r="AF10" s="53"/>
      <c r="AG10" s="53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1:56" ht="27.75" customHeight="1">
      <c r="A11" s="42" t="s">
        <v>38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53"/>
      <c r="Z11" s="53"/>
      <c r="AA11" s="53"/>
      <c r="AB11" s="53"/>
      <c r="AC11" s="53"/>
      <c r="AD11" s="53"/>
      <c r="AE11" s="53"/>
      <c r="AF11" s="53"/>
      <c r="AG11" s="53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56" ht="27.75" customHeight="1" thickBot="1">
      <c r="A12" s="42" t="s">
        <v>38</v>
      </c>
      <c r="B12" s="42"/>
      <c r="C12" s="42"/>
      <c r="D12" s="4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55"/>
      <c r="AA12" s="55"/>
      <c r="AB12" s="55"/>
      <c r="AC12" s="55"/>
      <c r="AD12" s="55"/>
      <c r="AE12" s="55"/>
      <c r="AF12" s="55"/>
      <c r="AG12" s="55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1:56" ht="27.75" customHeight="1" thickBot="1" thickTop="1">
      <c r="A13" s="46" t="s">
        <v>66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8"/>
    </row>
    <row r="14" spans="1:56" ht="27.75" customHeight="1" thickTop="1">
      <c r="A14" s="40" t="s">
        <v>6</v>
      </c>
      <c r="B14" s="40"/>
      <c r="C14" s="40"/>
      <c r="D14" s="40"/>
      <c r="E14" s="40" t="s">
        <v>63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 t="s">
        <v>64</v>
      </c>
      <c r="Z14" s="40"/>
      <c r="AA14" s="40"/>
      <c r="AB14" s="40"/>
      <c r="AC14" s="40"/>
      <c r="AD14" s="40"/>
      <c r="AE14" s="40"/>
      <c r="AF14" s="40"/>
      <c r="AG14" s="40"/>
      <c r="AH14" s="40" t="s">
        <v>65</v>
      </c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</row>
    <row r="15" spans="1:56" ht="27.75" customHeight="1">
      <c r="A15" s="43" t="s">
        <v>38</v>
      </c>
      <c r="B15" s="44"/>
      <c r="C15" s="44"/>
      <c r="D15" s="4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27.75" customHeight="1">
      <c r="A16" s="35"/>
      <c r="B16" s="36"/>
      <c r="C16" s="36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1"/>
      <c r="AA16" s="41"/>
      <c r="AB16" s="41"/>
      <c r="AC16" s="41"/>
      <c r="AD16" s="41"/>
      <c r="AE16" s="41"/>
      <c r="AF16" s="41"/>
      <c r="AG16" s="41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</row>
    <row r="17" spans="1:56" ht="27.75" customHeight="1">
      <c r="A17" s="32" t="s">
        <v>38</v>
      </c>
      <c r="B17" s="33"/>
      <c r="C17" s="33"/>
      <c r="D17" s="3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7"/>
      <c r="AA17" s="57"/>
      <c r="AB17" s="57"/>
      <c r="AC17" s="57"/>
      <c r="AD17" s="57"/>
      <c r="AE17" s="57"/>
      <c r="AF17" s="57"/>
      <c r="AG17" s="57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1:56" ht="27.75" customHeight="1">
      <c r="A18" s="35"/>
      <c r="B18" s="36"/>
      <c r="C18" s="36"/>
      <c r="D18" s="3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1:56" ht="27.75" customHeight="1">
      <c r="A19" s="32" t="s">
        <v>38</v>
      </c>
      <c r="B19" s="33"/>
      <c r="C19" s="33"/>
      <c r="D19" s="3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1:56" ht="27.75" customHeight="1">
      <c r="A20" s="35"/>
      <c r="B20" s="36"/>
      <c r="C20" s="36"/>
      <c r="D20" s="3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</row>
    <row r="21" spans="1:56" ht="27.75" customHeight="1">
      <c r="A21" s="32" t="s">
        <v>38</v>
      </c>
      <c r="B21" s="33"/>
      <c r="C21" s="33"/>
      <c r="D21" s="3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7"/>
      <c r="AA21" s="57"/>
      <c r="AB21" s="57"/>
      <c r="AC21" s="57"/>
      <c r="AD21" s="57"/>
      <c r="AE21" s="57"/>
      <c r="AF21" s="57"/>
      <c r="AG21" s="57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ht="27.75" customHeight="1">
      <c r="A22" s="35"/>
      <c r="B22" s="36"/>
      <c r="C22" s="36"/>
      <c r="D22" s="3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41"/>
      <c r="AD22" s="41"/>
      <c r="AE22" s="41"/>
      <c r="AF22" s="41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56" ht="27.75" customHeight="1">
      <c r="A23" s="32" t="s">
        <v>38</v>
      </c>
      <c r="B23" s="33"/>
      <c r="C23" s="33"/>
      <c r="D23" s="3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5"/>
      <c r="Z23" s="55"/>
      <c r="AA23" s="55"/>
      <c r="AB23" s="55"/>
      <c r="AC23" s="55"/>
      <c r="AD23" s="55"/>
      <c r="AE23" s="55"/>
      <c r="AF23" s="55"/>
      <c r="AG23" s="55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ht="27.75" customHeight="1">
      <c r="A24" s="35"/>
      <c r="B24" s="36"/>
      <c r="C24" s="36"/>
      <c r="D24" s="3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ht="27.75" customHeight="1">
      <c r="A25" s="32" t="s">
        <v>38</v>
      </c>
      <c r="B25" s="33"/>
      <c r="C25" s="33"/>
      <c r="D25" s="3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Z25" s="57"/>
      <c r="AA25" s="57"/>
      <c r="AB25" s="57"/>
      <c r="AC25" s="57"/>
      <c r="AD25" s="57"/>
      <c r="AE25" s="57"/>
      <c r="AF25" s="57"/>
      <c r="AG25" s="57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1:56" ht="27.75" customHeight="1">
      <c r="A26" s="35"/>
      <c r="B26" s="36"/>
      <c r="C26" s="36"/>
      <c r="D26" s="3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41"/>
      <c r="AA26" s="41"/>
      <c r="AB26" s="41"/>
      <c r="AC26" s="41"/>
      <c r="AD26" s="41"/>
      <c r="AE26" s="41"/>
      <c r="AF26" s="41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</row>
    <row r="27" ht="4.5" customHeight="1"/>
    <row r="28" spans="1:56" ht="24.75" customHeight="1">
      <c r="A28" s="38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2:46" ht="19.5" customHeight="1">
      <c r="B29" s="4" t="s">
        <v>40</v>
      </c>
      <c r="J29" s="39"/>
      <c r="K29" s="39"/>
      <c r="L29" s="39"/>
      <c r="M29" s="4" t="s">
        <v>41</v>
      </c>
      <c r="Q29" s="39"/>
      <c r="R29" s="39"/>
      <c r="S29" s="39"/>
      <c r="T29" s="4" t="s">
        <v>42</v>
      </c>
      <c r="Y29" s="61">
        <f>J29+Q29</f>
        <v>0</v>
      </c>
      <c r="Z29" s="61"/>
      <c r="AA29" s="61"/>
      <c r="AB29" s="4" t="s">
        <v>43</v>
      </c>
      <c r="AM29" s="6"/>
      <c r="AN29" s="6"/>
      <c r="AO29" s="39"/>
      <c r="AP29" s="39"/>
      <c r="AQ29" s="39"/>
      <c r="AR29" s="4" t="s">
        <v>44</v>
      </c>
      <c r="AT29" s="4" t="s">
        <v>45</v>
      </c>
    </row>
    <row r="30" spans="28:54" ht="19.5" customHeight="1">
      <c r="AB30" s="49" t="s">
        <v>46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62">
        <f>Y29*1500-AO29*300</f>
        <v>0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</row>
    <row r="31" spans="3:29" ht="19.5" customHeight="1">
      <c r="C31" s="4" t="s">
        <v>47</v>
      </c>
      <c r="F31" s="39" t="s">
        <v>38</v>
      </c>
      <c r="G31" s="39"/>
      <c r="H31" s="4" t="s">
        <v>48</v>
      </c>
      <c r="J31" s="39" t="s">
        <v>38</v>
      </c>
      <c r="K31" s="39"/>
      <c r="L31" s="4" t="s">
        <v>49</v>
      </c>
      <c r="N31" s="39" t="s">
        <v>38</v>
      </c>
      <c r="O31" s="39"/>
      <c r="P31" s="4" t="s">
        <v>50</v>
      </c>
      <c r="AC31" s="4" t="s">
        <v>67</v>
      </c>
    </row>
    <row r="32" ht="4.5" customHeight="1"/>
    <row r="33" spans="14:54" ht="19.5" customHeight="1">
      <c r="N33" s="4" t="s">
        <v>51</v>
      </c>
      <c r="U33" s="39" t="s">
        <v>52</v>
      </c>
      <c r="V33" s="39"/>
      <c r="W33" s="39"/>
      <c r="X33" s="39"/>
      <c r="Y33" s="39"/>
      <c r="Z33" s="39"/>
      <c r="AA33" s="39"/>
      <c r="AB33" s="39"/>
      <c r="AC33" s="5"/>
      <c r="AD33" s="5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21:54" ht="19.5" customHeight="1">
      <c r="U34" s="39" t="s">
        <v>68</v>
      </c>
      <c r="V34" s="39"/>
      <c r="W34" s="39"/>
      <c r="X34" s="39" t="s">
        <v>54</v>
      </c>
      <c r="Y34" s="39"/>
      <c r="Z34" s="39"/>
      <c r="AA34" s="39"/>
      <c r="AB34" s="39"/>
      <c r="AC34" s="5"/>
      <c r="AD34" s="5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</row>
    <row r="35" spans="21:54" ht="19.5" customHeight="1">
      <c r="U35" s="39" t="s">
        <v>68</v>
      </c>
      <c r="V35" s="39"/>
      <c r="W35" s="39"/>
      <c r="X35" s="39" t="s">
        <v>77</v>
      </c>
      <c r="Y35" s="39"/>
      <c r="Z35" s="39"/>
      <c r="AA35" s="39"/>
      <c r="AB35" s="39"/>
      <c r="AC35" s="5"/>
      <c r="AD35" s="5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</row>
    <row r="36" ht="27.75" customHeight="1"/>
  </sheetData>
  <sheetProtection/>
  <mergeCells count="100">
    <mergeCell ref="Y2:AN2"/>
    <mergeCell ref="AO2:BD2"/>
    <mergeCell ref="Y3:AN3"/>
    <mergeCell ref="A3:M3"/>
    <mergeCell ref="U34:W34"/>
    <mergeCell ref="X34:AB34"/>
    <mergeCell ref="AE34:BB34"/>
    <mergeCell ref="F31:G31"/>
    <mergeCell ref="J31:K31"/>
    <mergeCell ref="N31:O31"/>
    <mergeCell ref="U35:W35"/>
    <mergeCell ref="X35:AB35"/>
    <mergeCell ref="AE35:BB35"/>
    <mergeCell ref="Y29:AA29"/>
    <mergeCell ref="AO29:AQ29"/>
    <mergeCell ref="AB30:AK30"/>
    <mergeCell ref="AL30:BB30"/>
    <mergeCell ref="AE33:BB33"/>
    <mergeCell ref="U33:AB33"/>
    <mergeCell ref="A25:D26"/>
    <mergeCell ref="E25:X25"/>
    <mergeCell ref="Y25:AG25"/>
    <mergeCell ref="AH25:BD25"/>
    <mergeCell ref="E26:X26"/>
    <mergeCell ref="Y26:AG26"/>
    <mergeCell ref="AH26:BD26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E12:X12"/>
    <mergeCell ref="Y12:AG12"/>
    <mergeCell ref="AH12:BD12"/>
    <mergeCell ref="Y16:AG16"/>
    <mergeCell ref="AH16:BD16"/>
    <mergeCell ref="A17:D18"/>
    <mergeCell ref="E17:X17"/>
    <mergeCell ref="Y17:AG17"/>
    <mergeCell ref="AH17:BD17"/>
    <mergeCell ref="E18:X18"/>
    <mergeCell ref="E10:X10"/>
    <mergeCell ref="Y10:AG10"/>
    <mergeCell ref="AH10:BD10"/>
    <mergeCell ref="E11:X11"/>
    <mergeCell ref="Y11:AG11"/>
    <mergeCell ref="AH11:BD11"/>
    <mergeCell ref="Y7:AG7"/>
    <mergeCell ref="AH7:BD7"/>
    <mergeCell ref="E8:X8"/>
    <mergeCell ref="Y8:AG8"/>
    <mergeCell ref="AH8:BD8"/>
    <mergeCell ref="E9:X9"/>
    <mergeCell ref="Y9:AG9"/>
    <mergeCell ref="AH9:BD9"/>
    <mergeCell ref="A1:BD1"/>
    <mergeCell ref="AO3:BD3"/>
    <mergeCell ref="A6:D6"/>
    <mergeCell ref="A7:D7"/>
    <mergeCell ref="A8:D8"/>
    <mergeCell ref="A5:BD5"/>
    <mergeCell ref="E6:X6"/>
    <mergeCell ref="Y6:AG6"/>
    <mergeCell ref="AH6:BD6"/>
    <mergeCell ref="E7:X7"/>
    <mergeCell ref="A9:D9"/>
    <mergeCell ref="A10:D10"/>
    <mergeCell ref="A11:D11"/>
    <mergeCell ref="A12:D12"/>
    <mergeCell ref="A14:D14"/>
    <mergeCell ref="A15:D16"/>
    <mergeCell ref="A13:BD13"/>
    <mergeCell ref="E14:X14"/>
    <mergeCell ref="Y14:AG14"/>
    <mergeCell ref="AH14:BD14"/>
    <mergeCell ref="E15:X15"/>
    <mergeCell ref="Y15:AG15"/>
    <mergeCell ref="AH15:BD15"/>
    <mergeCell ref="A23:D24"/>
    <mergeCell ref="A28:BD28"/>
    <mergeCell ref="J29:L29"/>
    <mergeCell ref="Q29:S29"/>
    <mergeCell ref="E16:X16"/>
    <mergeCell ref="Y18:AG18"/>
    <mergeCell ref="AH18:BD18"/>
  </mergeCells>
  <dataValidations count="4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15:D26">
      <formula1>"　,男B,女B,男C,女C"</formula1>
    </dataValidation>
    <dataValidation type="list" allowBlank="1" showInputMessage="1" showErrorMessage="1" sqref="A7:D12">
      <formula1>"　,男B,女B,小学生男A,小学生男B,小学生女A,小学生女B"</formula1>
    </dataValidation>
  </dataValidations>
  <printOptions/>
  <pageMargins left="0.49" right="0.52" top="0.46" bottom="0.5" header="0.512" footer="0.46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showGridLines="0" zoomScalePageLayoutView="0" workbookViewId="0" topLeftCell="A1">
      <selection activeCell="A7" sqref="A7:D8"/>
    </sheetView>
  </sheetViews>
  <sheetFormatPr defaultColWidth="1.625" defaultRowHeight="19.5" customHeight="1"/>
  <cols>
    <col min="1" max="52" width="1.625" style="4" customWidth="1"/>
    <col min="53" max="53" width="2.625" style="4" customWidth="1"/>
    <col min="54" max="16384" width="1.625" style="4" customWidth="1"/>
  </cols>
  <sheetData>
    <row r="1" spans="1:56" ht="27.7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25:56" ht="16.5" customHeight="1">
      <c r="Y2" s="63" t="s">
        <v>74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63" t="s">
        <v>75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</row>
    <row r="3" spans="1:56" ht="27.75" customHeight="1">
      <c r="A3" s="66">
        <f>'要項'!L6</f>
        <v>42659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0" t="s">
        <v>76</v>
      </c>
      <c r="Y3" s="63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ht="4.5" customHeight="1" thickBot="1"/>
    <row r="5" spans="1:56" ht="27.75" customHeight="1" thickBot="1" thickTop="1">
      <c r="A5" s="46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8"/>
    </row>
    <row r="6" spans="1:56" ht="27.75" customHeight="1" thickTop="1">
      <c r="A6" s="40" t="s">
        <v>6</v>
      </c>
      <c r="B6" s="40"/>
      <c r="C6" s="40"/>
      <c r="D6" s="40"/>
      <c r="E6" s="40" t="s">
        <v>63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 t="s">
        <v>64</v>
      </c>
      <c r="Z6" s="40"/>
      <c r="AA6" s="40"/>
      <c r="AB6" s="40"/>
      <c r="AC6" s="40"/>
      <c r="AD6" s="40"/>
      <c r="AE6" s="40"/>
      <c r="AF6" s="40"/>
      <c r="AG6" s="40"/>
      <c r="AH6" s="40" t="s">
        <v>65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6" ht="27.75" customHeight="1">
      <c r="A7" s="43" t="s">
        <v>38</v>
      </c>
      <c r="B7" s="44"/>
      <c r="C7" s="44"/>
      <c r="D7" s="45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  <c r="Z7" s="31"/>
      <c r="AA7" s="31"/>
      <c r="AB7" s="31"/>
      <c r="AC7" s="31"/>
      <c r="AD7" s="31"/>
      <c r="AE7" s="31"/>
      <c r="AF7" s="31"/>
      <c r="AG7" s="31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27.75" customHeight="1">
      <c r="A8" s="35"/>
      <c r="B8" s="36"/>
      <c r="C8" s="36"/>
      <c r="D8" s="37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  <c r="Z8" s="41"/>
      <c r="AA8" s="41"/>
      <c r="AB8" s="41"/>
      <c r="AC8" s="41"/>
      <c r="AD8" s="41"/>
      <c r="AE8" s="41"/>
      <c r="AF8" s="41"/>
      <c r="AG8" s="41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56" ht="27.75" customHeight="1">
      <c r="A9" s="32" t="s">
        <v>38</v>
      </c>
      <c r="B9" s="33"/>
      <c r="C9" s="33"/>
      <c r="D9" s="3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7"/>
      <c r="AA9" s="57"/>
      <c r="AB9" s="57"/>
      <c r="AC9" s="57"/>
      <c r="AD9" s="57"/>
      <c r="AE9" s="57"/>
      <c r="AF9" s="57"/>
      <c r="AG9" s="57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</row>
    <row r="10" spans="1:56" ht="27.75" customHeight="1">
      <c r="A10" s="35"/>
      <c r="B10" s="36"/>
      <c r="C10" s="36"/>
      <c r="D10" s="3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Z10" s="41"/>
      <c r="AA10" s="41"/>
      <c r="AB10" s="41"/>
      <c r="AC10" s="41"/>
      <c r="AD10" s="41"/>
      <c r="AE10" s="41"/>
      <c r="AF10" s="41"/>
      <c r="AG10" s="41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1:56" ht="27.75" customHeight="1">
      <c r="A11" s="32" t="s">
        <v>38</v>
      </c>
      <c r="B11" s="33"/>
      <c r="C11" s="33"/>
      <c r="D11" s="3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5"/>
      <c r="Z11" s="55"/>
      <c r="AA11" s="55"/>
      <c r="AB11" s="55"/>
      <c r="AC11" s="55"/>
      <c r="AD11" s="55"/>
      <c r="AE11" s="55"/>
      <c r="AF11" s="55"/>
      <c r="AG11" s="55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56" ht="27.75" customHeight="1">
      <c r="A12" s="35"/>
      <c r="B12" s="36"/>
      <c r="C12" s="36"/>
      <c r="D12" s="3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</row>
    <row r="13" spans="1:56" ht="27.75" customHeight="1">
      <c r="A13" s="32" t="s">
        <v>38</v>
      </c>
      <c r="B13" s="33"/>
      <c r="C13" s="33"/>
      <c r="D13" s="3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1:56" ht="27.75" customHeight="1">
      <c r="A14" s="35"/>
      <c r="B14" s="36"/>
      <c r="C14" s="36"/>
      <c r="D14" s="3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</row>
    <row r="15" spans="1:56" ht="27.75" customHeight="1">
      <c r="A15" s="43" t="s">
        <v>38</v>
      </c>
      <c r="B15" s="44"/>
      <c r="C15" s="44"/>
      <c r="D15" s="4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27.75" customHeight="1">
      <c r="A16" s="35"/>
      <c r="B16" s="36"/>
      <c r="C16" s="36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1"/>
      <c r="AA16" s="41"/>
      <c r="AB16" s="41"/>
      <c r="AC16" s="41"/>
      <c r="AD16" s="41"/>
      <c r="AE16" s="41"/>
      <c r="AF16" s="41"/>
      <c r="AG16" s="41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</row>
    <row r="17" spans="1:56" ht="27.75" customHeight="1">
      <c r="A17" s="32" t="s">
        <v>38</v>
      </c>
      <c r="B17" s="33"/>
      <c r="C17" s="33"/>
      <c r="D17" s="3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7"/>
      <c r="AA17" s="57"/>
      <c r="AB17" s="57"/>
      <c r="AC17" s="57"/>
      <c r="AD17" s="57"/>
      <c r="AE17" s="57"/>
      <c r="AF17" s="57"/>
      <c r="AG17" s="57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1:56" ht="27.75" customHeight="1">
      <c r="A18" s="35"/>
      <c r="B18" s="36"/>
      <c r="C18" s="36"/>
      <c r="D18" s="3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1:56" ht="27.75" customHeight="1">
      <c r="A19" s="32" t="s">
        <v>38</v>
      </c>
      <c r="B19" s="33"/>
      <c r="C19" s="33"/>
      <c r="D19" s="3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1:56" ht="27.75" customHeight="1">
      <c r="A20" s="35"/>
      <c r="B20" s="36"/>
      <c r="C20" s="36"/>
      <c r="D20" s="3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</row>
    <row r="21" spans="1:56" ht="27.75" customHeight="1">
      <c r="A21" s="32" t="s">
        <v>38</v>
      </c>
      <c r="B21" s="33"/>
      <c r="C21" s="33"/>
      <c r="D21" s="3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7"/>
      <c r="AA21" s="57"/>
      <c r="AB21" s="57"/>
      <c r="AC21" s="57"/>
      <c r="AD21" s="57"/>
      <c r="AE21" s="57"/>
      <c r="AF21" s="57"/>
      <c r="AG21" s="57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ht="27.75" customHeight="1">
      <c r="A22" s="35"/>
      <c r="B22" s="36"/>
      <c r="C22" s="36"/>
      <c r="D22" s="3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41"/>
      <c r="AD22" s="41"/>
      <c r="AE22" s="41"/>
      <c r="AF22" s="41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56" ht="27.75" customHeight="1">
      <c r="A23" s="32" t="s">
        <v>38</v>
      </c>
      <c r="B23" s="33"/>
      <c r="C23" s="33"/>
      <c r="D23" s="3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5"/>
      <c r="Z23" s="55"/>
      <c r="AA23" s="55"/>
      <c r="AB23" s="55"/>
      <c r="AC23" s="55"/>
      <c r="AD23" s="55"/>
      <c r="AE23" s="55"/>
      <c r="AF23" s="55"/>
      <c r="AG23" s="55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1:56" ht="27.75" customHeight="1">
      <c r="A24" s="35"/>
      <c r="B24" s="36"/>
      <c r="C24" s="36"/>
      <c r="D24" s="3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ht="27.75" customHeight="1">
      <c r="A25" s="32" t="s">
        <v>38</v>
      </c>
      <c r="B25" s="33"/>
      <c r="C25" s="33"/>
      <c r="D25" s="34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76"/>
      <c r="Z25" s="77"/>
      <c r="AA25" s="77"/>
      <c r="AB25" s="77"/>
      <c r="AC25" s="77"/>
      <c r="AD25" s="77"/>
      <c r="AE25" s="77"/>
      <c r="AF25" s="77"/>
      <c r="AG25" s="78"/>
      <c r="AH25" s="67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9"/>
    </row>
    <row r="26" spans="1:56" ht="27.75" customHeight="1">
      <c r="A26" s="35"/>
      <c r="B26" s="36"/>
      <c r="C26" s="36"/>
      <c r="D26" s="37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73"/>
      <c r="Z26" s="74"/>
      <c r="AA26" s="74"/>
      <c r="AB26" s="74"/>
      <c r="AC26" s="74"/>
      <c r="AD26" s="74"/>
      <c r="AE26" s="74"/>
      <c r="AF26" s="74"/>
      <c r="AG26" s="75"/>
      <c r="AH26" s="70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2"/>
    </row>
    <row r="27" ht="4.5" customHeight="1"/>
    <row r="28" spans="1:56" ht="24.75" customHeight="1">
      <c r="A28" s="38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2:53" ht="19.5" customHeight="1">
      <c r="B29" s="4" t="s">
        <v>70</v>
      </c>
      <c r="J29" s="39"/>
      <c r="K29" s="39"/>
      <c r="L29" s="39"/>
      <c r="M29" s="4" t="s">
        <v>71</v>
      </c>
      <c r="O29" s="4" t="s">
        <v>72</v>
      </c>
      <c r="P29"/>
      <c r="Q29"/>
      <c r="R29"/>
      <c r="S29"/>
      <c r="T29"/>
      <c r="U29"/>
      <c r="V29"/>
      <c r="W29"/>
      <c r="X29"/>
      <c r="Y29" s="27"/>
      <c r="Z29" s="27"/>
      <c r="AA29" s="27"/>
      <c r="AB29" s="27"/>
      <c r="AC29" s="4" t="s">
        <v>44</v>
      </c>
      <c r="AD29"/>
      <c r="AE29" s="4" t="s">
        <v>45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49" t="s">
        <v>46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62">
        <f>J29*1500-Y29*300</f>
        <v>0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</row>
    <row r="31" spans="3:29" ht="19.5" customHeight="1">
      <c r="C31" s="4" t="s">
        <v>47</v>
      </c>
      <c r="F31" s="39" t="s">
        <v>38</v>
      </c>
      <c r="G31" s="39"/>
      <c r="H31" s="4" t="s">
        <v>48</v>
      </c>
      <c r="J31" s="39" t="s">
        <v>38</v>
      </c>
      <c r="K31" s="39"/>
      <c r="L31" s="4" t="s">
        <v>49</v>
      </c>
      <c r="N31" s="39" t="s">
        <v>38</v>
      </c>
      <c r="O31" s="39"/>
      <c r="P31" s="4" t="s">
        <v>50</v>
      </c>
      <c r="AC31" s="4" t="s">
        <v>67</v>
      </c>
    </row>
    <row r="32" ht="4.5" customHeight="1"/>
    <row r="33" spans="14:54" ht="19.5" customHeight="1">
      <c r="N33" s="4" t="s">
        <v>51</v>
      </c>
      <c r="U33" s="39" t="s">
        <v>52</v>
      </c>
      <c r="V33" s="39"/>
      <c r="W33" s="39"/>
      <c r="X33" s="39"/>
      <c r="Y33" s="39"/>
      <c r="Z33" s="39"/>
      <c r="AA33" s="39"/>
      <c r="AB33" s="39"/>
      <c r="AC33" s="5"/>
      <c r="AD33" s="5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21:54" ht="19.5" customHeight="1">
      <c r="U34" s="39" t="s">
        <v>53</v>
      </c>
      <c r="V34" s="39"/>
      <c r="W34" s="39"/>
      <c r="X34" s="39" t="s">
        <v>54</v>
      </c>
      <c r="Y34" s="39"/>
      <c r="Z34" s="39"/>
      <c r="AA34" s="39"/>
      <c r="AB34" s="39"/>
      <c r="AC34" s="5"/>
      <c r="AD34" s="5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</row>
    <row r="35" spans="21:54" ht="19.5" customHeight="1">
      <c r="U35" s="39" t="s">
        <v>53</v>
      </c>
      <c r="V35" s="39"/>
      <c r="W35" s="39"/>
      <c r="X35" s="39" t="s">
        <v>77</v>
      </c>
      <c r="Y35" s="39"/>
      <c r="Z35" s="39"/>
      <c r="AA35" s="39"/>
      <c r="AB35" s="39"/>
      <c r="AC35" s="5"/>
      <c r="AD35" s="5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</row>
    <row r="36" ht="27.75" customHeight="1"/>
  </sheetData>
  <sheetProtection/>
  <mergeCells count="97">
    <mergeCell ref="A3:M3"/>
    <mergeCell ref="U33:AB33"/>
    <mergeCell ref="AE33:BB33"/>
    <mergeCell ref="U34:W34"/>
    <mergeCell ref="X34:AB34"/>
    <mergeCell ref="AE34:BB34"/>
    <mergeCell ref="N31:O31"/>
    <mergeCell ref="A25:D26"/>
    <mergeCell ref="E25:X25"/>
    <mergeCell ref="Y25:AG25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A15:D16"/>
    <mergeCell ref="E15:X15"/>
    <mergeCell ref="Y15:AG15"/>
    <mergeCell ref="AH15:BD15"/>
    <mergeCell ref="E16:X16"/>
    <mergeCell ref="Y16:AG16"/>
    <mergeCell ref="AH16:BD16"/>
    <mergeCell ref="A13:D14"/>
    <mergeCell ref="E13:X13"/>
    <mergeCell ref="Y13:AG13"/>
    <mergeCell ref="AH13:BD13"/>
    <mergeCell ref="E14:X14"/>
    <mergeCell ref="Y14:AG14"/>
    <mergeCell ref="AH14:BD14"/>
    <mergeCell ref="A11:D12"/>
    <mergeCell ref="E11:X11"/>
    <mergeCell ref="Y11:AG11"/>
    <mergeCell ref="AH11:BD11"/>
    <mergeCell ref="E12:X12"/>
    <mergeCell ref="Y12:AG12"/>
    <mergeCell ref="AH12:BD12"/>
    <mergeCell ref="A9:D10"/>
    <mergeCell ref="E9:X9"/>
    <mergeCell ref="Y9:AG9"/>
    <mergeCell ref="AH9:BD9"/>
    <mergeCell ref="E10:X10"/>
    <mergeCell ref="Y10:AG10"/>
    <mergeCell ref="AH10:BD10"/>
    <mergeCell ref="A7:D8"/>
    <mergeCell ref="E7:X7"/>
    <mergeCell ref="Y7:AG7"/>
    <mergeCell ref="AH7:BD7"/>
    <mergeCell ref="E8:X8"/>
    <mergeCell ref="Y8:AG8"/>
    <mergeCell ref="AH8:BD8"/>
    <mergeCell ref="A1:BD1"/>
    <mergeCell ref="AO3:BD3"/>
    <mergeCell ref="A5:BD5"/>
    <mergeCell ref="A6:D6"/>
    <mergeCell ref="E6:X6"/>
    <mergeCell ref="Y6:AG6"/>
    <mergeCell ref="AH6:BD6"/>
    <mergeCell ref="Y2:AN2"/>
    <mergeCell ref="AO2:BD2"/>
    <mergeCell ref="Y3:AN3"/>
  </mergeCells>
  <dataValidations count="3">
    <dataValidation type="list" allowBlank="1" showInputMessage="1" showErrorMessage="1" sqref="B7:D24 A7:A25">
      <formula1>"　,男B,女B,男C,女C"</formula1>
    </dataValidation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</dataValidations>
  <printOptions/>
  <pageMargins left="0.57" right="0.56" top="0.54" bottom="0.4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2016-03-19T08:42:32Z</cp:lastPrinted>
  <dcterms:created xsi:type="dcterms:W3CDTF">2006-12-10T00:05:31Z</dcterms:created>
  <dcterms:modified xsi:type="dcterms:W3CDTF">2016-03-19T08:43:06Z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