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40" activeTab="0"/>
  </bookViews>
  <sheets>
    <sheet name="要項 " sheetId="1" r:id="rId1"/>
    <sheet name="申込用紙" sheetId="2" r:id="rId2"/>
    <sheet name="Sheet3" sheetId="3" r:id="rId3"/>
  </sheets>
  <definedNames>
    <definedName name="_xlnm.Print_Area" localSheetId="1">'申込用紙'!$A$1:$BF$31</definedName>
    <definedName name="_xlnm.Print_Area" localSheetId="0">'要項 '!$A$1:$BH$42</definedName>
  </definedNames>
  <calcPr fullCalcOnLoad="1"/>
</workbook>
</file>

<file path=xl/sharedStrings.xml><?xml version="1.0" encoding="utf-8"?>
<sst xmlns="http://schemas.openxmlformats.org/spreadsheetml/2006/main" count="123" uniqueCount="85">
  <si>
    <t>平成</t>
  </si>
  <si>
    <t>山口県バドミントン協会</t>
  </si>
  <si>
    <t>参加資格</t>
  </si>
  <si>
    <t>会場</t>
  </si>
  <si>
    <t>主催</t>
  </si>
  <si>
    <t>後援</t>
  </si>
  <si>
    <t>主管</t>
  </si>
  <si>
    <t>種目</t>
  </si>
  <si>
    <t>競技方法</t>
  </si>
  <si>
    <t>組合せ</t>
  </si>
  <si>
    <t>表彰</t>
  </si>
  <si>
    <t>参加料</t>
  </si>
  <si>
    <t>申込先</t>
  </si>
  <si>
    <t>申込方法</t>
  </si>
  <si>
    <t>申込期間</t>
  </si>
  <si>
    <t>その他</t>
  </si>
  <si>
    <t>年</t>
  </si>
  <si>
    <t>月</t>
  </si>
  <si>
    <t>日</t>
  </si>
  <si>
    <t>　　</t>
  </si>
  <si>
    <t>９時開会式（８時３０分開館）</t>
  </si>
  <si>
    <t>①　参加申込用紙に記入の上、郵送．ファックス．メールにて上記に申し込むこと。　　　</t>
  </si>
  <si>
    <t>　　（お願い：振込用紙の通信欄に大会名と所属団体名を必ずお書きください。）　　　</t>
  </si>
  <si>
    <t>主管協会に一任のこと。</t>
  </si>
  <si>
    <t>トーナメント戦とする。（一部リーグ戦）</t>
  </si>
  <si>
    <t>各種目２位までとする。</t>
  </si>
  <si>
    <t>①　選手には引率者を必要とし。引率者はすべての行動に責任を負うものとする。</t>
  </si>
  <si>
    <t>②　試合の服装は、白又は日本バドミントン協会の審査に合格したものとする。</t>
  </si>
  <si>
    <t>⑥　提供していただいた個人情報は、本来の目的以外に使用いたしません。　　　</t>
  </si>
  <si>
    <t>Ｅメール</t>
  </si>
  <si>
    <t>小　学　生　大　会　参　加　申　込　書</t>
  </si>
  <si>
    <t>所　属　団　体　名</t>
  </si>
  <si>
    <t>単</t>
  </si>
  <si>
    <t>氏　　　名</t>
  </si>
  <si>
    <t>登録番号</t>
  </si>
  <si>
    <t>　</t>
  </si>
  <si>
    <t>（　ラ　ン　ク　順　に　記　入　し　て　く　だ　さ　い　。　）</t>
  </si>
  <si>
    <t>上記の通り、単</t>
  </si>
  <si>
    <t>名、複</t>
  </si>
  <si>
    <t>名、合計</t>
  </si>
  <si>
    <t>名を申込ます。</t>
  </si>
  <si>
    <t>参　加　料</t>
  </si>
  <si>
    <t>平成</t>
  </si>
  <si>
    <t>年</t>
  </si>
  <si>
    <t>月</t>
  </si>
  <si>
    <t>日</t>
  </si>
  <si>
    <t>申込責任者</t>
  </si>
  <si>
    <t>氏　　名</t>
  </si>
  <si>
    <t>TEL</t>
  </si>
  <si>
    <t>（自宅）</t>
  </si>
  <si>
    <t>参加制限</t>
  </si>
  <si>
    <t>⑤　団体戦終了までは、山口県代表チームとして行動（移動、宿泊など）を共にして</t>
  </si>
  <si>
    <t>　　いただきます。</t>
  </si>
  <si>
    <t>から</t>
  </si>
  <si>
    <t>まで（必着のこと）</t>
  </si>
  <si>
    <t>第</t>
  </si>
  <si>
    <t>使用シャトル</t>
  </si>
  <si>
    <t>（コンビニ等や番号非通知のファックスからは受付できません。）</t>
  </si>
  <si>
    <t>年度山口県バドミントン協会登録終了の小学生</t>
  </si>
  <si>
    <t>下関市教育委員会</t>
  </si>
  <si>
    <t>（携帯）</t>
  </si>
  <si>
    <t>（公財）日本バドミントン協会第1種検定球</t>
  </si>
  <si>
    <r>
      <t xml:space="preserve">下関市バドミントン協会 </t>
    </r>
    <r>
      <rPr>
        <sz val="11"/>
        <rFont val="ＭＳ Ｐゴシック"/>
        <family val="3"/>
      </rPr>
      <t xml:space="preserve"> 山口県小学生バドミントン連盟</t>
    </r>
  </si>
  <si>
    <t>　　・選手権男子　　単　　　　　　　　 　　・選手権女子　　単</t>
  </si>
  <si>
    <t>　　・６年生男子　 　単　　　　　　　　 　　・６年生女子　 　単</t>
  </si>
  <si>
    <t>　　・５年生男子　 　単　　　　　　　　 　　・５年生女子　 　単</t>
  </si>
  <si>
    <t>　　・４年生男子　 　単　　　　　　　　 　　・４年生女子　 　単</t>
  </si>
  <si>
    <t>　　・３年生男子 　　単　　　　　　　 　　　・３年生女子 　　単</t>
  </si>
  <si>
    <t>　　・２年生以下男子　単　　　　　　　　　・２年生以下女子　単</t>
  </si>
  <si>
    <t>期日</t>
  </si>
  <si>
    <t>回山口県小学生バドミントン大会</t>
  </si>
  <si>
    <t>１人１種目１,２００円　　</t>
  </si>
  <si>
    <t>１人１種目まで</t>
  </si>
  <si>
    <t>③　選手は背面に所属（県名）と氏名を記したゼッケン（縦25cm×横１５cm）を必ず付ける        こと。</t>
  </si>
  <si>
    <t>③　登録番号（８桁）が未記入の場合は受け付けない。　　　</t>
  </si>
  <si>
    <r>
      <t>④　この大会の</t>
    </r>
    <r>
      <rPr>
        <sz val="11"/>
        <rFont val="ＭＳ Ｐゴシック"/>
        <family val="3"/>
      </rPr>
      <t>選手権単の部は、第２６回全国小学生選手権大会団体戦・都道府県対抗の部（12/2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～12/2</t>
    </r>
    <r>
      <rPr>
        <sz val="11"/>
        <rFont val="ＭＳ Ｐゴシック"/>
        <family val="3"/>
      </rPr>
      <t>6広島</t>
    </r>
    <r>
      <rPr>
        <sz val="11"/>
        <rFont val="ＭＳ Ｐゴシック"/>
        <family val="3"/>
      </rPr>
      <t>市）の選考資料とするので、小学生都道府県対抗の参加希望者は、選手権の部に参加すること。</t>
    </r>
  </si>
  <si>
    <t>〒741-0061　　　岩国市錦見3-22-31-6　　　　　　高橋　和也　　　</t>
  </si>
  <si>
    <t>Ｆ Ａ Ｘ</t>
  </si>
  <si>
    <t>0827-24-3483</t>
  </si>
  <si>
    <t>携   帯</t>
  </si>
  <si>
    <t>090-9414-2137</t>
  </si>
  <si>
    <t>bado-taikai@ab.auone-net.jp</t>
  </si>
  <si>
    <r>
      <t>②　</t>
    </r>
    <r>
      <rPr>
        <sz val="11"/>
        <color indexed="10"/>
        <rFont val="ＭＳ Ｐゴシック"/>
        <family val="3"/>
      </rPr>
      <t>参加料は、郵便振替により山口県バドミントン協会競技部　振替口座番号</t>
    </r>
    <r>
      <rPr>
        <sz val="11"/>
        <rFont val="ＭＳ Ｐゴシック"/>
        <family val="3"/>
      </rPr>
      <t>　　</t>
    </r>
  </si>
  <si>
    <r>
      <rPr>
        <sz val="11"/>
        <color indexed="10"/>
        <rFont val="ＭＳ Ｐゴシック"/>
        <family val="3"/>
      </rPr>
      <t>山口県立下関武道館(下関市大字冨任字小迫198番地17  TEL:083-259-8880</t>
    </r>
    <r>
      <rPr>
        <sz val="11"/>
        <rFont val="ＭＳ Ｐゴシック"/>
        <family val="3"/>
      </rPr>
      <t>）</t>
    </r>
  </si>
  <si>
    <r>
      <t>　　　（　０１３４０　－　６　　－　１００２</t>
    </r>
    <r>
      <rPr>
        <b/>
        <sz val="11"/>
        <rFont val="ＭＳ Ｐゴシック"/>
        <family val="3"/>
      </rPr>
      <t>０６</t>
    </r>
    <r>
      <rPr>
        <sz val="11"/>
        <color indexed="10"/>
        <rFont val="ＭＳ Ｐゴシック"/>
        <family val="3"/>
      </rPr>
      <t>　）　に申込締切日までに振り込むこと。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</si>
</sst>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 &quot;;General"/>
    <numFmt numFmtId="177" formatCode="&quot;¥&quot;#,##0_);[Red]\(&quot;¥&quot;#,##0\);[White]0"/>
    <numFmt numFmtId="178" formatCode="[$-411]ggge&quot;年&quot;m&quot;月&quot;d&quot;日&quot;\(aaa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0"/>
      <name val="ＭＳ Ｐゴシック"/>
      <family val="3"/>
    </font>
    <font>
      <sz val="9"/>
      <name val="Meiryo UI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vertical="center" readingOrder="1"/>
    </xf>
    <xf numFmtId="58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horizontal="distributed" vertical="center"/>
    </xf>
    <xf numFmtId="0" fontId="0" fillId="33" borderId="0" xfId="0" applyFill="1" applyAlignment="1">
      <alignment vertical="center" readingOrder="1"/>
    </xf>
    <xf numFmtId="0" fontId="0" fillId="0" borderId="0" xfId="43" applyFont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33" borderId="0" xfId="0" applyFont="1" applyFill="1" applyAlignment="1">
      <alignment vertical="center"/>
    </xf>
    <xf numFmtId="0" fontId="0" fillId="0" borderId="0" xfId="0" applyFill="1" applyAlignment="1">
      <alignment vertical="center" readingOrder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45" fillId="0" borderId="0" xfId="43" applyFont="1" applyFill="1" applyAlignment="1" applyProtection="1">
      <alignment/>
      <protection/>
    </xf>
    <xf numFmtId="0" fontId="0" fillId="0" borderId="0" xfId="43" applyFont="1" applyFill="1" applyAlignment="1" applyProtection="1">
      <alignment horizontal="left" vertical="center"/>
      <protection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vertical="center" readingOrder="1"/>
    </xf>
    <xf numFmtId="0" fontId="0" fillId="0" borderId="0" xfId="43" applyFont="1" applyFill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 readingOrder="1"/>
    </xf>
    <xf numFmtId="0" fontId="0" fillId="0" borderId="0" xfId="0" applyAlignment="1">
      <alignment horizontal="left" vertical="distributed" wrapText="1"/>
    </xf>
    <xf numFmtId="0" fontId="0" fillId="0" borderId="0" xfId="0" applyFont="1" applyAlignment="1">
      <alignment horizontal="left" vertical="distributed" wrapText="1"/>
    </xf>
    <xf numFmtId="0" fontId="0" fillId="0" borderId="0" xfId="0" applyAlignment="1">
      <alignment horizontal="left" vertical="top" wrapText="1" readingOrder="1"/>
    </xf>
    <xf numFmtId="0" fontId="0" fillId="0" borderId="0" xfId="0" applyAlignment="1">
      <alignment horizontal="center" vertical="center" readingOrder="1"/>
    </xf>
    <xf numFmtId="0" fontId="0" fillId="0" borderId="0" xfId="0" applyFont="1" applyAlignment="1">
      <alignment horizontal="left" vertical="center"/>
    </xf>
    <xf numFmtId="178" fontId="0" fillId="0" borderId="0" xfId="0" applyNumberFormat="1" applyAlignment="1">
      <alignment horizontal="center" vertical="center" readingOrder="1"/>
    </xf>
    <xf numFmtId="178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49" fontId="0" fillId="33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49" fontId="0" fillId="33" borderId="0" xfId="0" applyNumberFormat="1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78" fontId="0" fillId="33" borderId="0" xfId="0" applyNumberFormat="1" applyFill="1" applyAlignment="1">
      <alignment horizontal="center" vertical="center"/>
    </xf>
    <xf numFmtId="0" fontId="4" fillId="33" borderId="0" xfId="0" applyFont="1" applyFill="1" applyAlignment="1">
      <alignment horizontal="left" vertical="center"/>
    </xf>
    <xf numFmtId="0" fontId="4" fillId="33" borderId="14" xfId="0" applyFont="1" applyFill="1" applyBorder="1" applyAlignment="1">
      <alignment horizontal="left" vertical="center"/>
    </xf>
    <xf numFmtId="177" fontId="0" fillId="33" borderId="10" xfId="0" applyNumberForma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ado-taikai@ab.auone-net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9"/>
  <sheetViews>
    <sheetView showGridLines="0" tabSelected="1" zoomScalePageLayoutView="0" workbookViewId="0" topLeftCell="A1">
      <selection activeCell="AY1" sqref="AY1:AZ1"/>
    </sheetView>
  </sheetViews>
  <sheetFormatPr defaultColWidth="1.625" defaultRowHeight="16.5" customHeight="1"/>
  <cols>
    <col min="1" max="28" width="1.625" style="0" customWidth="1"/>
    <col min="29" max="29" width="1.25" style="0" customWidth="1"/>
    <col min="30" max="30" width="1.875" style="0" customWidth="1"/>
    <col min="31" max="38" width="1.625" style="0" customWidth="1"/>
    <col min="39" max="39" width="2.50390625" style="0" customWidth="1"/>
    <col min="40" max="40" width="1.75390625" style="0" customWidth="1"/>
    <col min="41" max="45" width="1.625" style="0" customWidth="1"/>
    <col min="46" max="46" width="0.875" style="0" customWidth="1"/>
    <col min="47" max="49" width="1.625" style="0" customWidth="1"/>
    <col min="50" max="50" width="0.875" style="0" customWidth="1"/>
  </cols>
  <sheetData>
    <row r="1" spans="38:54" ht="16.5" customHeight="1">
      <c r="AL1" s="2"/>
      <c r="AM1" s="2"/>
      <c r="AN1" s="2" t="s">
        <v>0</v>
      </c>
      <c r="AP1" s="2"/>
      <c r="AQ1" s="28">
        <v>29</v>
      </c>
      <c r="AR1" s="28"/>
      <c r="AS1" s="2" t="s">
        <v>16</v>
      </c>
      <c r="AU1" s="39">
        <v>9</v>
      </c>
      <c r="AV1" s="39"/>
      <c r="AW1" s="2" t="s">
        <v>17</v>
      </c>
      <c r="AY1" s="39">
        <v>11</v>
      </c>
      <c r="AZ1" s="39"/>
      <c r="BA1" s="2" t="s">
        <v>18</v>
      </c>
      <c r="BB1" s="2"/>
    </row>
    <row r="2" spans="2:54" s="14" customFormat="1" ht="16.5" customHeight="1"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41" t="s">
        <v>55</v>
      </c>
      <c r="N2" s="41"/>
      <c r="O2" s="40">
        <f>23+AQ1-18</f>
        <v>34</v>
      </c>
      <c r="P2" s="40"/>
      <c r="Q2" s="40"/>
      <c r="R2" s="15" t="s">
        <v>70</v>
      </c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</row>
    <row r="4" spans="1:49" ht="16.5" customHeight="1">
      <c r="A4" s="28">
        <v>1</v>
      </c>
      <c r="B4" s="28"/>
      <c r="D4" s="30" t="s">
        <v>4</v>
      </c>
      <c r="E4" s="30"/>
      <c r="F4" s="30"/>
      <c r="G4" s="30"/>
      <c r="H4" s="30"/>
      <c r="I4" s="30"/>
      <c r="J4" s="30"/>
      <c r="L4" s="26" t="s">
        <v>1</v>
      </c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</row>
    <row r="5" spans="1:45" ht="16.5" customHeight="1">
      <c r="A5" s="28">
        <v>2</v>
      </c>
      <c r="B5" s="28"/>
      <c r="D5" s="30" t="s">
        <v>6</v>
      </c>
      <c r="E5" s="30"/>
      <c r="F5" s="30"/>
      <c r="G5" s="30"/>
      <c r="H5" s="30"/>
      <c r="I5" s="30"/>
      <c r="J5" s="30"/>
      <c r="L5" s="36" t="s">
        <v>62</v>
      </c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50" ht="16.5" customHeight="1">
      <c r="A6" s="28">
        <v>3</v>
      </c>
      <c r="B6" s="28"/>
      <c r="D6" s="30" t="s">
        <v>5</v>
      </c>
      <c r="E6" s="30"/>
      <c r="F6" s="30"/>
      <c r="G6" s="30"/>
      <c r="H6" s="30"/>
      <c r="I6" s="30"/>
      <c r="J6" s="30"/>
      <c r="L6" s="26" t="s">
        <v>59</v>
      </c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</row>
    <row r="7" spans="1:30" ht="16.5" customHeight="1">
      <c r="A7" s="28">
        <v>4</v>
      </c>
      <c r="B7" s="28"/>
      <c r="D7" s="30" t="s">
        <v>69</v>
      </c>
      <c r="E7" s="30"/>
      <c r="F7" s="30"/>
      <c r="G7" s="30"/>
      <c r="H7" s="30"/>
      <c r="I7" s="30"/>
      <c r="J7" s="30"/>
      <c r="L7" s="38">
        <v>43016</v>
      </c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AA7" t="s">
        <v>20</v>
      </c>
      <c r="AB7" s="9"/>
      <c r="AC7" s="9"/>
      <c r="AD7" s="9"/>
    </row>
    <row r="8" spans="1:51" ht="16.5" customHeight="1">
      <c r="A8" s="28">
        <v>5</v>
      </c>
      <c r="B8" s="28"/>
      <c r="D8" s="30" t="s">
        <v>3</v>
      </c>
      <c r="E8" s="30"/>
      <c r="F8" s="30"/>
      <c r="G8" s="30"/>
      <c r="H8" s="30"/>
      <c r="I8" s="30"/>
      <c r="J8" s="30"/>
      <c r="L8" s="29" t="s">
        <v>83</v>
      </c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</row>
    <row r="9" spans="1:55" ht="16.5" customHeight="1">
      <c r="A9" s="28">
        <v>6</v>
      </c>
      <c r="B9" s="28"/>
      <c r="D9" s="30" t="s">
        <v>7</v>
      </c>
      <c r="E9" s="30"/>
      <c r="F9" s="30"/>
      <c r="G9" s="30"/>
      <c r="H9" s="30"/>
      <c r="I9" s="30"/>
      <c r="J9" s="30"/>
      <c r="L9" s="26" t="s">
        <v>63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</row>
    <row r="10" spans="1:55" ht="16.5" customHeight="1">
      <c r="A10" s="3"/>
      <c r="B10" s="3"/>
      <c r="D10" s="11"/>
      <c r="E10" s="11"/>
      <c r="F10" s="11"/>
      <c r="G10" s="11"/>
      <c r="H10" s="11"/>
      <c r="I10" s="11"/>
      <c r="J10" s="11"/>
      <c r="L10" s="26" t="s">
        <v>64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</row>
    <row r="11" spans="1:55" ht="16.5" customHeight="1">
      <c r="A11" s="3"/>
      <c r="B11" s="3"/>
      <c r="D11" s="11"/>
      <c r="E11" s="11"/>
      <c r="F11" s="11"/>
      <c r="G11" s="11"/>
      <c r="H11" s="11"/>
      <c r="I11" s="11"/>
      <c r="J11" s="11"/>
      <c r="L11" s="26" t="s">
        <v>65</v>
      </c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</row>
    <row r="12" spans="1:55" ht="16.5" customHeight="1">
      <c r="A12" s="3"/>
      <c r="B12" s="3"/>
      <c r="D12" s="11"/>
      <c r="E12" s="11"/>
      <c r="F12" s="11"/>
      <c r="G12" s="11"/>
      <c r="H12" s="11"/>
      <c r="I12" s="11"/>
      <c r="J12" s="11"/>
      <c r="L12" s="26" t="s">
        <v>66</v>
      </c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</row>
    <row r="13" spans="1:55" ht="16.5" customHeight="1">
      <c r="A13" s="3"/>
      <c r="B13" s="3"/>
      <c r="D13" s="11"/>
      <c r="E13" s="11"/>
      <c r="F13" s="11"/>
      <c r="G13" s="11"/>
      <c r="H13" s="11"/>
      <c r="I13" s="11"/>
      <c r="J13" s="11"/>
      <c r="L13" s="26" t="s">
        <v>67</v>
      </c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</row>
    <row r="14" spans="1:55" ht="16.5" customHeight="1">
      <c r="A14" s="28"/>
      <c r="B14" s="28"/>
      <c r="D14" s="30"/>
      <c r="E14" s="30"/>
      <c r="F14" s="30"/>
      <c r="G14" s="30"/>
      <c r="H14" s="30"/>
      <c r="I14" s="30"/>
      <c r="J14" s="30"/>
      <c r="L14" s="26" t="s">
        <v>68</v>
      </c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</row>
    <row r="15" spans="1:55" ht="16.5" customHeight="1">
      <c r="A15" s="28">
        <v>7</v>
      </c>
      <c r="B15" s="28"/>
      <c r="D15" s="30" t="s">
        <v>8</v>
      </c>
      <c r="E15" s="30"/>
      <c r="F15" s="30"/>
      <c r="G15" s="30"/>
      <c r="H15" s="30"/>
      <c r="I15" s="30"/>
      <c r="J15" s="30"/>
      <c r="L15" s="31" t="s">
        <v>24</v>
      </c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</row>
    <row r="16" spans="1:55" ht="16.5" customHeight="1">
      <c r="A16" s="28">
        <v>8</v>
      </c>
      <c r="B16" s="28"/>
      <c r="D16" s="30" t="s">
        <v>2</v>
      </c>
      <c r="E16" s="30"/>
      <c r="F16" s="30"/>
      <c r="G16" s="30"/>
      <c r="H16" s="30"/>
      <c r="I16" s="30"/>
      <c r="J16" s="30"/>
      <c r="L16" s="1" t="s">
        <v>0</v>
      </c>
      <c r="M16" s="1"/>
      <c r="N16" s="1"/>
      <c r="O16" s="35">
        <f>AQ1</f>
        <v>29</v>
      </c>
      <c r="P16" s="35"/>
      <c r="Q16" s="35"/>
      <c r="R16" s="31" t="s">
        <v>58</v>
      </c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1"/>
      <c r="BB16" s="1"/>
      <c r="BC16" s="1"/>
    </row>
    <row r="17" spans="1:55" ht="16.5" customHeight="1">
      <c r="A17" s="28">
        <v>9</v>
      </c>
      <c r="B17" s="28"/>
      <c r="D17" s="30" t="s">
        <v>50</v>
      </c>
      <c r="E17" s="30"/>
      <c r="F17" s="30"/>
      <c r="G17" s="30"/>
      <c r="H17" s="30"/>
      <c r="I17" s="30"/>
      <c r="J17" s="30"/>
      <c r="L17" s="31" t="s">
        <v>72</v>
      </c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</row>
    <row r="18" spans="1:55" ht="16.5" customHeight="1">
      <c r="A18" s="28">
        <v>10</v>
      </c>
      <c r="B18" s="28"/>
      <c r="D18" s="30" t="s">
        <v>9</v>
      </c>
      <c r="E18" s="30"/>
      <c r="F18" s="30"/>
      <c r="G18" s="30"/>
      <c r="H18" s="30"/>
      <c r="I18" s="30"/>
      <c r="J18" s="30"/>
      <c r="L18" s="31" t="s">
        <v>23</v>
      </c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</row>
    <row r="19" spans="1:55" ht="16.5" customHeight="1">
      <c r="A19" s="28">
        <v>11</v>
      </c>
      <c r="B19" s="28"/>
      <c r="D19" s="30" t="s">
        <v>56</v>
      </c>
      <c r="E19" s="30"/>
      <c r="F19" s="30"/>
      <c r="G19" s="30"/>
      <c r="H19" s="30"/>
      <c r="I19" s="30"/>
      <c r="J19" s="30"/>
      <c r="L19" s="10" t="s">
        <v>61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</row>
    <row r="20" spans="1:12" ht="16.5" customHeight="1">
      <c r="A20" s="28">
        <v>12</v>
      </c>
      <c r="B20" s="28"/>
      <c r="D20" s="30" t="s">
        <v>13</v>
      </c>
      <c r="E20" s="30"/>
      <c r="F20" s="30"/>
      <c r="G20" s="30"/>
      <c r="H20" s="30"/>
      <c r="I20" s="30"/>
      <c r="J20" s="30"/>
      <c r="L20" s="1" t="s">
        <v>21</v>
      </c>
    </row>
    <row r="21" spans="1:14" ht="16.5" customHeight="1">
      <c r="A21" s="3"/>
      <c r="B21" s="3"/>
      <c r="D21" s="11"/>
      <c r="E21" s="11"/>
      <c r="F21" s="11"/>
      <c r="G21" s="11"/>
      <c r="H21" s="11"/>
      <c r="I21" s="11"/>
      <c r="J21" s="11"/>
      <c r="L21" s="1"/>
      <c r="N21" t="s">
        <v>57</v>
      </c>
    </row>
    <row r="22" spans="1:53" ht="16.5" customHeight="1">
      <c r="A22" s="28"/>
      <c r="B22" s="28"/>
      <c r="D22" s="30"/>
      <c r="E22" s="30"/>
      <c r="F22" s="30"/>
      <c r="G22" s="30"/>
      <c r="H22" s="30"/>
      <c r="I22" s="30"/>
      <c r="J22" s="30"/>
      <c r="L22" s="18" t="s">
        <v>82</v>
      </c>
      <c r="M22" s="23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</row>
    <row r="23" spans="1:53" ht="16.5" customHeight="1">
      <c r="A23" s="28"/>
      <c r="B23" s="28"/>
      <c r="D23" s="30"/>
      <c r="E23" s="30"/>
      <c r="F23" s="30"/>
      <c r="G23" s="30"/>
      <c r="H23" s="30"/>
      <c r="I23" s="30"/>
      <c r="J23" s="30"/>
      <c r="L23" s="24" t="s">
        <v>84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</row>
    <row r="24" spans="1:12" ht="16.5" customHeight="1">
      <c r="A24" s="28"/>
      <c r="B24" s="28"/>
      <c r="D24" s="30"/>
      <c r="E24" s="30"/>
      <c r="F24" s="30"/>
      <c r="G24" s="30"/>
      <c r="H24" s="30"/>
      <c r="I24" s="30"/>
      <c r="J24" s="30"/>
      <c r="L24" s="1" t="s">
        <v>22</v>
      </c>
    </row>
    <row r="25" spans="1:12" ht="16.5" customHeight="1">
      <c r="A25" s="28"/>
      <c r="B25" s="28"/>
      <c r="D25" s="30"/>
      <c r="E25" s="30"/>
      <c r="F25" s="30"/>
      <c r="G25" s="30"/>
      <c r="H25" s="30"/>
      <c r="I25" s="30"/>
      <c r="J25" s="30"/>
      <c r="L25" s="1" t="s">
        <v>74</v>
      </c>
    </row>
    <row r="26" spans="1:55" ht="16.5" customHeight="1">
      <c r="A26" s="28">
        <v>13</v>
      </c>
      <c r="B26" s="28"/>
      <c r="D26" s="30" t="s">
        <v>11</v>
      </c>
      <c r="E26" s="30"/>
      <c r="F26" s="30"/>
      <c r="G26" s="30"/>
      <c r="H26" s="30"/>
      <c r="I26" s="30"/>
      <c r="J26" s="30"/>
      <c r="L26" s="31" t="s">
        <v>71</v>
      </c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</row>
    <row r="27" spans="1:53" ht="16.5" customHeight="1">
      <c r="A27" s="28">
        <v>14</v>
      </c>
      <c r="B27" s="28"/>
      <c r="D27" s="30" t="s">
        <v>12</v>
      </c>
      <c r="E27" s="30"/>
      <c r="F27" s="30"/>
      <c r="G27" s="30"/>
      <c r="H27" s="30"/>
      <c r="I27" s="30"/>
      <c r="J27" s="30"/>
      <c r="L27" s="12" t="s">
        <v>76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ht="16.5" customHeight="1">
      <c r="A28" s="28"/>
      <c r="B28" s="28"/>
      <c r="D28" s="30"/>
      <c r="E28" s="30"/>
      <c r="F28" s="30"/>
      <c r="G28" s="30"/>
      <c r="H28" s="30"/>
      <c r="I28" s="30"/>
      <c r="J28" s="30"/>
      <c r="L28" s="17"/>
      <c r="U28" s="26" t="s">
        <v>77</v>
      </c>
      <c r="V28" s="26"/>
      <c r="W28" s="26"/>
      <c r="X28" s="26"/>
      <c r="Y28" s="26"/>
      <c r="Z28" s="16"/>
      <c r="AA28" s="16"/>
      <c r="AC28" s="16" t="s">
        <v>78</v>
      </c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"/>
      <c r="AY28" s="1"/>
      <c r="AZ28" s="5"/>
      <c r="BA28" s="5"/>
    </row>
    <row r="29" spans="1:53" ht="16.5" customHeight="1">
      <c r="A29" s="28"/>
      <c r="B29" s="28"/>
      <c r="D29" s="30"/>
      <c r="E29" s="30"/>
      <c r="F29" s="30"/>
      <c r="G29" s="30"/>
      <c r="H29" s="30"/>
      <c r="I29" s="30"/>
      <c r="J29" s="30"/>
      <c r="L29" s="1"/>
      <c r="U29" s="27" t="s">
        <v>29</v>
      </c>
      <c r="V29" s="27"/>
      <c r="W29" s="27"/>
      <c r="X29" s="27"/>
      <c r="Y29" s="27"/>
      <c r="Z29" s="20"/>
      <c r="AA29" s="20"/>
      <c r="AB29" s="21" t="s">
        <v>81</v>
      </c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5"/>
      <c r="AY29" s="25"/>
      <c r="AZ29" s="5"/>
      <c r="BA29" s="5"/>
    </row>
    <row r="30" spans="1:53" ht="16.5" customHeight="1">
      <c r="A30" s="3"/>
      <c r="B30" s="3"/>
      <c r="D30" s="11"/>
      <c r="E30" s="11"/>
      <c r="F30" s="11"/>
      <c r="G30" s="11"/>
      <c r="H30" s="11"/>
      <c r="I30" s="11"/>
      <c r="J30" s="11"/>
      <c r="L30" s="1"/>
      <c r="U30" s="26" t="s">
        <v>79</v>
      </c>
      <c r="V30" s="26"/>
      <c r="W30" s="26"/>
      <c r="X30" s="26"/>
      <c r="Y30" s="26"/>
      <c r="Z30" s="16"/>
      <c r="AA30" s="4"/>
      <c r="AB30" s="16" t="s">
        <v>80</v>
      </c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3"/>
      <c r="AV30" s="13"/>
      <c r="AW30" s="13"/>
      <c r="AX30" s="13"/>
      <c r="AY30" s="13"/>
      <c r="AZ30" s="5"/>
      <c r="BA30" s="5"/>
    </row>
    <row r="31" spans="1:40" ht="16.5" customHeight="1">
      <c r="A31" s="28">
        <v>15</v>
      </c>
      <c r="B31" s="28"/>
      <c r="D31" s="30" t="s">
        <v>14</v>
      </c>
      <c r="E31" s="30"/>
      <c r="F31" s="30"/>
      <c r="G31" s="30"/>
      <c r="H31" s="30"/>
      <c r="I31" s="30"/>
      <c r="J31" s="30"/>
      <c r="L31" s="37">
        <f>L7-28</f>
        <v>42988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t="s">
        <v>53</v>
      </c>
      <c r="Z31" s="8"/>
      <c r="AA31" s="8"/>
      <c r="AB31" s="38">
        <f>L7-14</f>
        <v>43002</v>
      </c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t="s">
        <v>54</v>
      </c>
    </row>
    <row r="32" spans="1:55" ht="16.5" customHeight="1">
      <c r="A32" s="28">
        <v>16</v>
      </c>
      <c r="B32" s="28"/>
      <c r="D32" s="30" t="s">
        <v>10</v>
      </c>
      <c r="E32" s="30"/>
      <c r="F32" s="30"/>
      <c r="G32" s="30"/>
      <c r="H32" s="30"/>
      <c r="I32" s="30"/>
      <c r="J32" s="30"/>
      <c r="L32" s="31" t="s">
        <v>25</v>
      </c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</row>
    <row r="33" spans="1:55" ht="16.5" customHeight="1">
      <c r="A33" s="28">
        <v>17</v>
      </c>
      <c r="B33" s="28"/>
      <c r="D33" s="30" t="s">
        <v>15</v>
      </c>
      <c r="E33" s="30"/>
      <c r="F33" s="30"/>
      <c r="G33" s="30"/>
      <c r="H33" s="30"/>
      <c r="I33" s="30"/>
      <c r="J33" s="30"/>
      <c r="L33" s="31" t="s">
        <v>26</v>
      </c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</row>
    <row r="34" spans="4:55" ht="16.5" customHeight="1">
      <c r="D34" s="11"/>
      <c r="E34" s="11"/>
      <c r="F34" s="11"/>
      <c r="G34" s="11"/>
      <c r="H34" s="11"/>
      <c r="I34" s="11"/>
      <c r="J34" s="11"/>
      <c r="L34" s="31" t="s">
        <v>27</v>
      </c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</row>
    <row r="35" spans="1:55" ht="16.5" customHeight="1">
      <c r="A35" s="28"/>
      <c r="B35" s="28"/>
      <c r="D35" s="30"/>
      <c r="E35" s="30"/>
      <c r="F35" s="30"/>
      <c r="G35" s="30"/>
      <c r="H35" s="30"/>
      <c r="I35" s="30"/>
      <c r="J35" s="30"/>
      <c r="L35" s="34" t="s">
        <v>73</v>
      </c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</row>
    <row r="36" spans="1:55" ht="16.5" customHeight="1">
      <c r="A36" s="3"/>
      <c r="B36" s="3"/>
      <c r="D36" s="11"/>
      <c r="E36" s="11"/>
      <c r="F36" s="11"/>
      <c r="G36" s="11"/>
      <c r="H36" s="11"/>
      <c r="I36" s="11"/>
      <c r="J36" s="11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</row>
    <row r="37" spans="1:60" ht="16.5" customHeight="1">
      <c r="A37" s="28"/>
      <c r="B37" s="28"/>
      <c r="D37" s="30"/>
      <c r="E37" s="30"/>
      <c r="F37" s="30"/>
      <c r="G37" s="30"/>
      <c r="H37" s="30"/>
      <c r="I37" s="30"/>
      <c r="J37" s="30"/>
      <c r="L37" s="32" t="s">
        <v>75</v>
      </c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</row>
    <row r="38" spans="1:60" ht="16.5" customHeight="1">
      <c r="A38" s="28"/>
      <c r="B38" s="28"/>
      <c r="D38" s="29"/>
      <c r="E38" s="29"/>
      <c r="F38" s="29"/>
      <c r="G38" s="29"/>
      <c r="H38" s="29"/>
      <c r="I38" s="29"/>
      <c r="J38" s="29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</row>
    <row r="39" spans="1:60" ht="16.5" customHeight="1">
      <c r="A39" s="28"/>
      <c r="B39" s="28"/>
      <c r="D39" s="29"/>
      <c r="E39" s="29"/>
      <c r="F39" s="29"/>
      <c r="G39" s="29"/>
      <c r="H39" s="29"/>
      <c r="I39" s="29"/>
      <c r="J39" s="29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</row>
    <row r="40" spans="1:58" ht="16.5" customHeight="1">
      <c r="A40" s="28"/>
      <c r="B40" s="28"/>
      <c r="D40" s="29"/>
      <c r="E40" s="29"/>
      <c r="F40" s="29"/>
      <c r="G40" s="29"/>
      <c r="H40" s="29"/>
      <c r="I40" s="29"/>
      <c r="J40" s="29"/>
      <c r="L40" s="26" t="s">
        <v>51</v>
      </c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</row>
    <row r="41" spans="1:58" ht="16.5" customHeight="1">
      <c r="A41" s="3"/>
      <c r="B41" s="3"/>
      <c r="D41" s="4"/>
      <c r="E41" s="4"/>
      <c r="F41" s="4"/>
      <c r="G41" s="4"/>
      <c r="H41" s="4"/>
      <c r="I41" s="4"/>
      <c r="J41" s="4"/>
      <c r="L41" s="26" t="s">
        <v>52</v>
      </c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</row>
    <row r="42" spans="1:55" ht="16.5" customHeight="1">
      <c r="A42" s="28"/>
      <c r="B42" s="28"/>
      <c r="D42" s="29"/>
      <c r="E42" s="29"/>
      <c r="F42" s="29"/>
      <c r="G42" s="29"/>
      <c r="H42" s="29"/>
      <c r="I42" s="29"/>
      <c r="J42" s="29"/>
      <c r="L42" s="31" t="s">
        <v>28</v>
      </c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</row>
    <row r="43" spans="1:10" ht="16.5" customHeight="1">
      <c r="A43" s="28"/>
      <c r="B43" s="28"/>
      <c r="D43" s="29"/>
      <c r="E43" s="29"/>
      <c r="F43" s="29"/>
      <c r="G43" s="29"/>
      <c r="H43" s="29"/>
      <c r="I43" s="29"/>
      <c r="J43" s="29"/>
    </row>
    <row r="44" spans="1:10" ht="16.5" customHeight="1">
      <c r="A44" s="28"/>
      <c r="B44" s="28"/>
      <c r="D44" s="29"/>
      <c r="E44" s="29"/>
      <c r="F44" s="29"/>
      <c r="G44" s="29"/>
      <c r="H44" s="29"/>
      <c r="I44" s="29"/>
      <c r="J44" s="29"/>
    </row>
    <row r="45" spans="1:10" ht="16.5" customHeight="1">
      <c r="A45" s="28"/>
      <c r="B45" s="28"/>
      <c r="D45" s="29"/>
      <c r="E45" s="29"/>
      <c r="F45" s="29"/>
      <c r="G45" s="29"/>
      <c r="H45" s="29"/>
      <c r="I45" s="29"/>
      <c r="J45" s="29"/>
    </row>
    <row r="46" spans="1:10" ht="16.5" customHeight="1">
      <c r="A46" s="28"/>
      <c r="B46" s="28"/>
      <c r="D46" s="29"/>
      <c r="E46" s="29"/>
      <c r="F46" s="29"/>
      <c r="G46" s="29"/>
      <c r="H46" s="29"/>
      <c r="I46" s="29"/>
      <c r="J46" s="29"/>
    </row>
    <row r="47" spans="1:10" ht="16.5" customHeight="1">
      <c r="A47" s="28"/>
      <c r="B47" s="28"/>
      <c r="D47" s="29"/>
      <c r="E47" s="29"/>
      <c r="F47" s="29"/>
      <c r="G47" s="29"/>
      <c r="H47" s="29"/>
      <c r="I47" s="29"/>
      <c r="J47" s="29"/>
    </row>
    <row r="48" spans="1:10" ht="16.5" customHeight="1">
      <c r="A48" s="28"/>
      <c r="B48" s="28"/>
      <c r="D48" s="29"/>
      <c r="E48" s="29"/>
      <c r="F48" s="29"/>
      <c r="G48" s="29"/>
      <c r="H48" s="29"/>
      <c r="I48" s="29"/>
      <c r="J48" s="29"/>
    </row>
    <row r="49" spans="1:10" ht="16.5" customHeight="1">
      <c r="A49" s="28"/>
      <c r="B49" s="28"/>
      <c r="D49" s="29"/>
      <c r="E49" s="29"/>
      <c r="F49" s="29"/>
      <c r="G49" s="29"/>
      <c r="H49" s="29"/>
      <c r="I49" s="29"/>
      <c r="J49" s="29"/>
    </row>
  </sheetData>
  <sheetProtection/>
  <mergeCells count="109">
    <mergeCell ref="AQ1:AR1"/>
    <mergeCell ref="AU1:AV1"/>
    <mergeCell ref="AY1:AZ1"/>
    <mergeCell ref="O2:Q2"/>
    <mergeCell ref="A4:B4"/>
    <mergeCell ref="D4:J4"/>
    <mergeCell ref="L4:AW4"/>
    <mergeCell ref="M2:N2"/>
    <mergeCell ref="D6:J6"/>
    <mergeCell ref="L6:AX6"/>
    <mergeCell ref="L11:BC11"/>
    <mergeCell ref="D8:J8"/>
    <mergeCell ref="D7:J7"/>
    <mergeCell ref="D9:J9"/>
    <mergeCell ref="L9:BC9"/>
    <mergeCell ref="L8:AY8"/>
    <mergeCell ref="A6:B6"/>
    <mergeCell ref="L32:BC32"/>
    <mergeCell ref="L26:BC26"/>
    <mergeCell ref="L17:BC17"/>
    <mergeCell ref="A7:B7"/>
    <mergeCell ref="A8:B8"/>
    <mergeCell ref="L31:X31"/>
    <mergeCell ref="AB31:AM31"/>
    <mergeCell ref="L7:Y7"/>
    <mergeCell ref="L15:BC15"/>
    <mergeCell ref="A5:B5"/>
    <mergeCell ref="D5:J5"/>
    <mergeCell ref="L5:AS5"/>
    <mergeCell ref="L10:BC10"/>
    <mergeCell ref="L12:BC12"/>
    <mergeCell ref="L14:BC14"/>
    <mergeCell ref="A14:B14"/>
    <mergeCell ref="A9:B9"/>
    <mergeCell ref="D14:J14"/>
    <mergeCell ref="L13:BC13"/>
    <mergeCell ref="A18:B18"/>
    <mergeCell ref="D18:J18"/>
    <mergeCell ref="L18:BC18"/>
    <mergeCell ref="A16:B16"/>
    <mergeCell ref="D16:J16"/>
    <mergeCell ref="O16:Q16"/>
    <mergeCell ref="R16:AZ16"/>
    <mergeCell ref="A32:B32"/>
    <mergeCell ref="D32:J32"/>
    <mergeCell ref="A26:B26"/>
    <mergeCell ref="D26:J26"/>
    <mergeCell ref="A15:B15"/>
    <mergeCell ref="D15:J15"/>
    <mergeCell ref="D19:J19"/>
    <mergeCell ref="A19:B19"/>
    <mergeCell ref="A20:B20"/>
    <mergeCell ref="D20:J20"/>
    <mergeCell ref="A23:B23"/>
    <mergeCell ref="D23:J23"/>
    <mergeCell ref="A27:B27"/>
    <mergeCell ref="D27:J27"/>
    <mergeCell ref="A22:B22"/>
    <mergeCell ref="D22:J22"/>
    <mergeCell ref="A24:B24"/>
    <mergeCell ref="D24:J24"/>
    <mergeCell ref="A25:B25"/>
    <mergeCell ref="D25:J25"/>
    <mergeCell ref="A31:B31"/>
    <mergeCell ref="D31:J31"/>
    <mergeCell ref="A29:B29"/>
    <mergeCell ref="D29:J29"/>
    <mergeCell ref="A28:B28"/>
    <mergeCell ref="D28:J28"/>
    <mergeCell ref="A33:B33"/>
    <mergeCell ref="D33:J33"/>
    <mergeCell ref="L33:BC33"/>
    <mergeCell ref="A37:B37"/>
    <mergeCell ref="D37:J37"/>
    <mergeCell ref="L34:BC34"/>
    <mergeCell ref="A35:B35"/>
    <mergeCell ref="D35:J35"/>
    <mergeCell ref="L37:BH39"/>
    <mergeCell ref="L35:BC36"/>
    <mergeCell ref="L42:BC42"/>
    <mergeCell ref="A42:B42"/>
    <mergeCell ref="D42:J42"/>
    <mergeCell ref="A38:B38"/>
    <mergeCell ref="D38:J38"/>
    <mergeCell ref="A39:B39"/>
    <mergeCell ref="D39:J39"/>
    <mergeCell ref="L40:BF40"/>
    <mergeCell ref="L41:BF41"/>
    <mergeCell ref="D40:J40"/>
    <mergeCell ref="D48:J48"/>
    <mergeCell ref="A40:B40"/>
    <mergeCell ref="A46:B46"/>
    <mergeCell ref="D46:J46"/>
    <mergeCell ref="A43:B43"/>
    <mergeCell ref="D43:J43"/>
    <mergeCell ref="A44:B44"/>
    <mergeCell ref="D44:J44"/>
    <mergeCell ref="A45:B45"/>
    <mergeCell ref="D45:J45"/>
    <mergeCell ref="U28:Y28"/>
    <mergeCell ref="U29:Y29"/>
    <mergeCell ref="U30:Y30"/>
    <mergeCell ref="A49:B49"/>
    <mergeCell ref="D49:J49"/>
    <mergeCell ref="A17:B17"/>
    <mergeCell ref="D17:J17"/>
    <mergeCell ref="A47:B47"/>
    <mergeCell ref="D47:J47"/>
    <mergeCell ref="A48:B48"/>
  </mergeCells>
  <dataValidations count="2">
    <dataValidation type="list" allowBlank="1" showInputMessage="1" showErrorMessage="1" sqref="AY1:AZ1">
      <formula1>"　　,1,2,3,4,5,6,7,8,9,10,11,12,13,14,15,16,17,18,19,20,21,22,23,24,25,26,27,28,29,30,31,"</formula1>
    </dataValidation>
    <dataValidation type="list" allowBlank="1" showInputMessage="1" showErrorMessage="1" sqref="AU1:AV1">
      <formula1>"　　,1,2,3,4,5,6,7,8,9,10,11,12,"</formula1>
    </dataValidation>
  </dataValidations>
  <hyperlinks>
    <hyperlink ref="AB29" r:id="rId1" display="bado-taikai@ab.auone-net.jp"/>
  </hyperlinks>
  <printOptions/>
  <pageMargins left="0.787" right="0.2" top="0.71" bottom="0.55" header="0.512" footer="0.512"/>
  <pageSetup orientation="portrait" paperSize="9" scale="96" r:id="rId2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31"/>
  <sheetViews>
    <sheetView showGridLines="0" zoomScalePageLayoutView="0" workbookViewId="0" topLeftCell="A16">
      <selection activeCell="A7" sqref="A7:F7"/>
    </sheetView>
  </sheetViews>
  <sheetFormatPr defaultColWidth="1.625" defaultRowHeight="19.5" customHeight="1"/>
  <cols>
    <col min="1" max="16384" width="1.625" style="5" customWidth="1"/>
  </cols>
  <sheetData>
    <row r="1" spans="1:58" ht="21.75" customHeight="1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</row>
    <row r="2" ht="4.5" customHeight="1"/>
    <row r="3" spans="1:58" ht="33" customHeight="1">
      <c r="A3" s="57">
        <f>'要項 '!L7</f>
        <v>43016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8" t="str">
        <f>'要項 '!L8</f>
        <v>山口県立下関武道館(下関市大字冨任字小迫198番地17  TEL:083-259-8880）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9"/>
      <c r="AD3" s="52" t="s">
        <v>31</v>
      </c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</row>
    <row r="4" ht="4.5" customHeight="1"/>
    <row r="5" spans="1:58" ht="33" customHeight="1">
      <c r="A5" s="61" t="s">
        <v>32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3"/>
    </row>
    <row r="6" spans="1:58" ht="33" customHeight="1">
      <c r="A6" s="52" t="s">
        <v>7</v>
      </c>
      <c r="B6" s="52"/>
      <c r="C6" s="52"/>
      <c r="D6" s="52"/>
      <c r="E6" s="52"/>
      <c r="F6" s="52"/>
      <c r="G6" s="43" t="s">
        <v>33</v>
      </c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5"/>
      <c r="U6" s="49" t="s">
        <v>34</v>
      </c>
      <c r="V6" s="47"/>
      <c r="W6" s="47"/>
      <c r="X6" s="47"/>
      <c r="Y6" s="47"/>
      <c r="Z6" s="47"/>
      <c r="AA6" s="47"/>
      <c r="AB6" s="47"/>
      <c r="AC6" s="48"/>
      <c r="AD6" s="50" t="s">
        <v>7</v>
      </c>
      <c r="AE6" s="47"/>
      <c r="AF6" s="47"/>
      <c r="AG6" s="47"/>
      <c r="AH6" s="47"/>
      <c r="AI6" s="48"/>
      <c r="AJ6" s="43" t="s">
        <v>33</v>
      </c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5"/>
      <c r="AX6" s="49" t="s">
        <v>34</v>
      </c>
      <c r="AY6" s="50"/>
      <c r="AZ6" s="50"/>
      <c r="BA6" s="50"/>
      <c r="BB6" s="50"/>
      <c r="BC6" s="50"/>
      <c r="BD6" s="50"/>
      <c r="BE6" s="50"/>
      <c r="BF6" s="53"/>
    </row>
    <row r="7" spans="1:58" ht="33" customHeight="1">
      <c r="A7" s="42" t="s">
        <v>19</v>
      </c>
      <c r="B7" s="42"/>
      <c r="C7" s="42"/>
      <c r="D7" s="42"/>
      <c r="E7" s="42"/>
      <c r="F7" s="42"/>
      <c r="G7" s="43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5"/>
      <c r="U7" s="46"/>
      <c r="V7" s="47"/>
      <c r="W7" s="47"/>
      <c r="X7" s="47"/>
      <c r="Y7" s="47"/>
      <c r="Z7" s="47"/>
      <c r="AA7" s="47"/>
      <c r="AB7" s="47"/>
      <c r="AC7" s="47"/>
      <c r="AD7" s="42" t="s">
        <v>19</v>
      </c>
      <c r="AE7" s="42"/>
      <c r="AF7" s="42"/>
      <c r="AG7" s="42"/>
      <c r="AH7" s="42"/>
      <c r="AI7" s="42"/>
      <c r="AJ7" s="43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5"/>
      <c r="AX7" s="46"/>
      <c r="AY7" s="47"/>
      <c r="AZ7" s="47"/>
      <c r="BA7" s="47"/>
      <c r="BB7" s="47"/>
      <c r="BC7" s="47"/>
      <c r="BD7" s="47"/>
      <c r="BE7" s="47"/>
      <c r="BF7" s="48"/>
    </row>
    <row r="8" spans="1:58" ht="33" customHeight="1">
      <c r="A8" s="42" t="s">
        <v>19</v>
      </c>
      <c r="B8" s="42"/>
      <c r="C8" s="42"/>
      <c r="D8" s="42"/>
      <c r="E8" s="42"/>
      <c r="F8" s="42"/>
      <c r="G8" s="43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5"/>
      <c r="U8" s="46"/>
      <c r="V8" s="47"/>
      <c r="W8" s="47"/>
      <c r="X8" s="47"/>
      <c r="Y8" s="47"/>
      <c r="Z8" s="47"/>
      <c r="AA8" s="47"/>
      <c r="AB8" s="47"/>
      <c r="AC8" s="47"/>
      <c r="AD8" s="42" t="s">
        <v>19</v>
      </c>
      <c r="AE8" s="42"/>
      <c r="AF8" s="42"/>
      <c r="AG8" s="42"/>
      <c r="AH8" s="42"/>
      <c r="AI8" s="42"/>
      <c r="AJ8" s="43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5"/>
      <c r="AX8" s="46"/>
      <c r="AY8" s="47"/>
      <c r="AZ8" s="47"/>
      <c r="BA8" s="47"/>
      <c r="BB8" s="47"/>
      <c r="BC8" s="47"/>
      <c r="BD8" s="47"/>
      <c r="BE8" s="47"/>
      <c r="BF8" s="48"/>
    </row>
    <row r="9" spans="1:58" ht="33" customHeight="1">
      <c r="A9" s="42" t="s">
        <v>19</v>
      </c>
      <c r="B9" s="42"/>
      <c r="C9" s="42"/>
      <c r="D9" s="42"/>
      <c r="E9" s="42"/>
      <c r="F9" s="42"/>
      <c r="G9" s="43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46"/>
      <c r="V9" s="47"/>
      <c r="W9" s="47"/>
      <c r="X9" s="47"/>
      <c r="Y9" s="47"/>
      <c r="Z9" s="47"/>
      <c r="AA9" s="47"/>
      <c r="AB9" s="47"/>
      <c r="AC9" s="47"/>
      <c r="AD9" s="42" t="s">
        <v>19</v>
      </c>
      <c r="AE9" s="42"/>
      <c r="AF9" s="42"/>
      <c r="AG9" s="42"/>
      <c r="AH9" s="42"/>
      <c r="AI9" s="42"/>
      <c r="AJ9" s="43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8"/>
      <c r="AX9" s="46"/>
      <c r="AY9" s="47"/>
      <c r="AZ9" s="47"/>
      <c r="BA9" s="47"/>
      <c r="BB9" s="47"/>
      <c r="BC9" s="47"/>
      <c r="BD9" s="47"/>
      <c r="BE9" s="47"/>
      <c r="BF9" s="48"/>
    </row>
    <row r="10" spans="1:58" ht="33" customHeight="1">
      <c r="A10" s="42" t="s">
        <v>19</v>
      </c>
      <c r="B10" s="42"/>
      <c r="C10" s="42"/>
      <c r="D10" s="42"/>
      <c r="E10" s="42"/>
      <c r="F10" s="42"/>
      <c r="G10" s="43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8"/>
      <c r="U10" s="46"/>
      <c r="V10" s="47"/>
      <c r="W10" s="47"/>
      <c r="X10" s="47"/>
      <c r="Y10" s="47"/>
      <c r="Z10" s="47"/>
      <c r="AA10" s="47"/>
      <c r="AB10" s="47"/>
      <c r="AC10" s="47"/>
      <c r="AD10" s="42" t="s">
        <v>19</v>
      </c>
      <c r="AE10" s="42"/>
      <c r="AF10" s="42"/>
      <c r="AG10" s="42"/>
      <c r="AH10" s="42"/>
      <c r="AI10" s="42"/>
      <c r="AJ10" s="43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8"/>
      <c r="AX10" s="46"/>
      <c r="AY10" s="47"/>
      <c r="AZ10" s="47"/>
      <c r="BA10" s="47"/>
      <c r="BB10" s="47"/>
      <c r="BC10" s="47"/>
      <c r="BD10" s="47"/>
      <c r="BE10" s="47"/>
      <c r="BF10" s="48"/>
    </row>
    <row r="11" spans="1:58" ht="33" customHeight="1">
      <c r="A11" s="42" t="s">
        <v>19</v>
      </c>
      <c r="B11" s="42"/>
      <c r="C11" s="42"/>
      <c r="D11" s="42"/>
      <c r="E11" s="42"/>
      <c r="F11" s="42"/>
      <c r="G11" s="43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5"/>
      <c r="U11" s="46"/>
      <c r="V11" s="47"/>
      <c r="W11" s="47"/>
      <c r="X11" s="47"/>
      <c r="Y11" s="47"/>
      <c r="Z11" s="47"/>
      <c r="AA11" s="47"/>
      <c r="AB11" s="47"/>
      <c r="AC11" s="47"/>
      <c r="AD11" s="42" t="s">
        <v>19</v>
      </c>
      <c r="AE11" s="42"/>
      <c r="AF11" s="42"/>
      <c r="AG11" s="42"/>
      <c r="AH11" s="42"/>
      <c r="AI11" s="42"/>
      <c r="AJ11" s="43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5"/>
      <c r="AX11" s="46"/>
      <c r="AY11" s="47"/>
      <c r="AZ11" s="47"/>
      <c r="BA11" s="47"/>
      <c r="BB11" s="47"/>
      <c r="BC11" s="47"/>
      <c r="BD11" s="47"/>
      <c r="BE11" s="47"/>
      <c r="BF11" s="48"/>
    </row>
    <row r="12" spans="1:58" ht="33" customHeight="1">
      <c r="A12" s="42" t="s">
        <v>19</v>
      </c>
      <c r="B12" s="42"/>
      <c r="C12" s="42"/>
      <c r="D12" s="42"/>
      <c r="E12" s="42"/>
      <c r="F12" s="42"/>
      <c r="G12" s="43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5"/>
      <c r="U12" s="46"/>
      <c r="V12" s="47"/>
      <c r="W12" s="47"/>
      <c r="X12" s="47"/>
      <c r="Y12" s="47"/>
      <c r="Z12" s="47"/>
      <c r="AA12" s="47"/>
      <c r="AB12" s="47"/>
      <c r="AC12" s="47"/>
      <c r="AD12" s="42" t="s">
        <v>19</v>
      </c>
      <c r="AE12" s="42"/>
      <c r="AF12" s="42"/>
      <c r="AG12" s="42"/>
      <c r="AH12" s="42"/>
      <c r="AI12" s="42"/>
      <c r="AJ12" s="43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5"/>
      <c r="AX12" s="46"/>
      <c r="AY12" s="47"/>
      <c r="AZ12" s="47"/>
      <c r="BA12" s="47"/>
      <c r="BB12" s="47"/>
      <c r="BC12" s="47"/>
      <c r="BD12" s="47"/>
      <c r="BE12" s="47"/>
      <c r="BF12" s="48"/>
    </row>
    <row r="13" spans="1:58" ht="33" customHeight="1">
      <c r="A13" s="42" t="s">
        <v>19</v>
      </c>
      <c r="B13" s="42"/>
      <c r="C13" s="42"/>
      <c r="D13" s="42"/>
      <c r="E13" s="42"/>
      <c r="F13" s="42"/>
      <c r="G13" s="43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5"/>
      <c r="U13" s="46"/>
      <c r="V13" s="47"/>
      <c r="W13" s="47"/>
      <c r="X13" s="47"/>
      <c r="Y13" s="47"/>
      <c r="Z13" s="47"/>
      <c r="AA13" s="47"/>
      <c r="AB13" s="47"/>
      <c r="AC13" s="47"/>
      <c r="AD13" s="42" t="s">
        <v>19</v>
      </c>
      <c r="AE13" s="42"/>
      <c r="AF13" s="42"/>
      <c r="AG13" s="42"/>
      <c r="AH13" s="42"/>
      <c r="AI13" s="42"/>
      <c r="AJ13" s="43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5"/>
      <c r="AX13" s="46"/>
      <c r="AY13" s="47"/>
      <c r="AZ13" s="47"/>
      <c r="BA13" s="47"/>
      <c r="BB13" s="47"/>
      <c r="BC13" s="47"/>
      <c r="BD13" s="47"/>
      <c r="BE13" s="47"/>
      <c r="BF13" s="48"/>
    </row>
    <row r="14" spans="1:58" ht="33" customHeight="1">
      <c r="A14" s="42" t="s">
        <v>19</v>
      </c>
      <c r="B14" s="42"/>
      <c r="C14" s="42"/>
      <c r="D14" s="42"/>
      <c r="E14" s="42"/>
      <c r="F14" s="42"/>
      <c r="G14" s="43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5"/>
      <c r="U14" s="46"/>
      <c r="V14" s="47"/>
      <c r="W14" s="47"/>
      <c r="X14" s="47"/>
      <c r="Y14" s="47"/>
      <c r="Z14" s="47"/>
      <c r="AA14" s="47"/>
      <c r="AB14" s="47"/>
      <c r="AC14" s="47"/>
      <c r="AD14" s="42" t="s">
        <v>19</v>
      </c>
      <c r="AE14" s="42"/>
      <c r="AF14" s="42"/>
      <c r="AG14" s="42"/>
      <c r="AH14" s="42"/>
      <c r="AI14" s="42"/>
      <c r="AJ14" s="43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5"/>
      <c r="AX14" s="46"/>
      <c r="AY14" s="47"/>
      <c r="AZ14" s="47"/>
      <c r="BA14" s="47"/>
      <c r="BB14" s="47"/>
      <c r="BC14" s="47"/>
      <c r="BD14" s="47"/>
      <c r="BE14" s="47"/>
      <c r="BF14" s="48"/>
    </row>
    <row r="15" spans="1:58" ht="33" customHeight="1">
      <c r="A15" s="42" t="s">
        <v>19</v>
      </c>
      <c r="B15" s="42"/>
      <c r="C15" s="42"/>
      <c r="D15" s="42"/>
      <c r="E15" s="42"/>
      <c r="F15" s="42"/>
      <c r="G15" s="43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/>
      <c r="U15" s="46"/>
      <c r="V15" s="47"/>
      <c r="W15" s="47"/>
      <c r="X15" s="47"/>
      <c r="Y15" s="47"/>
      <c r="Z15" s="47"/>
      <c r="AA15" s="47"/>
      <c r="AB15" s="47"/>
      <c r="AC15" s="47"/>
      <c r="AD15" s="42" t="s">
        <v>19</v>
      </c>
      <c r="AE15" s="42"/>
      <c r="AF15" s="42"/>
      <c r="AG15" s="42"/>
      <c r="AH15" s="42"/>
      <c r="AI15" s="42"/>
      <c r="AJ15" s="43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5"/>
      <c r="AX15" s="46"/>
      <c r="AY15" s="47"/>
      <c r="AZ15" s="47"/>
      <c r="BA15" s="47"/>
      <c r="BB15" s="47"/>
      <c r="BC15" s="47"/>
      <c r="BD15" s="47"/>
      <c r="BE15" s="47"/>
      <c r="BF15" s="48"/>
    </row>
    <row r="16" spans="1:58" ht="33" customHeight="1">
      <c r="A16" s="42" t="s">
        <v>19</v>
      </c>
      <c r="B16" s="42"/>
      <c r="C16" s="42"/>
      <c r="D16" s="42"/>
      <c r="E16" s="42"/>
      <c r="F16" s="42"/>
      <c r="G16" s="43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5"/>
      <c r="U16" s="46"/>
      <c r="V16" s="47"/>
      <c r="W16" s="47"/>
      <c r="X16" s="47"/>
      <c r="Y16" s="47"/>
      <c r="Z16" s="47"/>
      <c r="AA16" s="47"/>
      <c r="AB16" s="47"/>
      <c r="AC16" s="47"/>
      <c r="AD16" s="42" t="s">
        <v>19</v>
      </c>
      <c r="AE16" s="42"/>
      <c r="AF16" s="42"/>
      <c r="AG16" s="42"/>
      <c r="AH16" s="42"/>
      <c r="AI16" s="42"/>
      <c r="AJ16" s="43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5"/>
      <c r="AX16" s="46"/>
      <c r="AY16" s="47"/>
      <c r="AZ16" s="47"/>
      <c r="BA16" s="47"/>
      <c r="BB16" s="47"/>
      <c r="BC16" s="47"/>
      <c r="BD16" s="47"/>
      <c r="BE16" s="47"/>
      <c r="BF16" s="48"/>
    </row>
    <row r="17" spans="1:58" ht="33" customHeight="1">
      <c r="A17" s="42" t="s">
        <v>19</v>
      </c>
      <c r="B17" s="42"/>
      <c r="C17" s="42"/>
      <c r="D17" s="42"/>
      <c r="E17" s="42"/>
      <c r="F17" s="42"/>
      <c r="G17" s="43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/>
      <c r="U17" s="46"/>
      <c r="V17" s="47"/>
      <c r="W17" s="47"/>
      <c r="X17" s="47"/>
      <c r="Y17" s="47"/>
      <c r="Z17" s="47"/>
      <c r="AA17" s="47"/>
      <c r="AB17" s="47"/>
      <c r="AC17" s="47"/>
      <c r="AD17" s="42" t="s">
        <v>19</v>
      </c>
      <c r="AE17" s="42"/>
      <c r="AF17" s="42"/>
      <c r="AG17" s="42"/>
      <c r="AH17" s="42"/>
      <c r="AI17" s="42"/>
      <c r="AJ17" s="43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5"/>
      <c r="AX17" s="46"/>
      <c r="AY17" s="47"/>
      <c r="AZ17" s="47"/>
      <c r="BA17" s="47"/>
      <c r="BB17" s="47"/>
      <c r="BC17" s="47"/>
      <c r="BD17" s="47"/>
      <c r="BE17" s="47"/>
      <c r="BF17" s="48"/>
    </row>
    <row r="18" spans="1:58" ht="33" customHeight="1">
      <c r="A18" s="42" t="s">
        <v>19</v>
      </c>
      <c r="B18" s="42"/>
      <c r="C18" s="42"/>
      <c r="D18" s="42"/>
      <c r="E18" s="42"/>
      <c r="F18" s="42"/>
      <c r="G18" s="43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46"/>
      <c r="V18" s="47"/>
      <c r="W18" s="47"/>
      <c r="X18" s="47"/>
      <c r="Y18" s="47"/>
      <c r="Z18" s="47"/>
      <c r="AA18" s="47"/>
      <c r="AB18" s="47"/>
      <c r="AC18" s="47"/>
      <c r="AD18" s="42" t="s">
        <v>19</v>
      </c>
      <c r="AE18" s="42"/>
      <c r="AF18" s="42"/>
      <c r="AG18" s="42"/>
      <c r="AH18" s="42"/>
      <c r="AI18" s="42"/>
      <c r="AJ18" s="43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5"/>
      <c r="AX18" s="46"/>
      <c r="AY18" s="47"/>
      <c r="AZ18" s="47"/>
      <c r="BA18" s="47"/>
      <c r="BB18" s="47"/>
      <c r="BC18" s="47"/>
      <c r="BD18" s="47"/>
      <c r="BE18" s="47"/>
      <c r="BF18" s="48"/>
    </row>
    <row r="19" spans="1:58" ht="33" customHeight="1">
      <c r="A19" s="42" t="s">
        <v>19</v>
      </c>
      <c r="B19" s="42"/>
      <c r="C19" s="42"/>
      <c r="D19" s="42"/>
      <c r="E19" s="42"/>
      <c r="F19" s="42"/>
      <c r="G19" s="43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5"/>
      <c r="U19" s="46"/>
      <c r="V19" s="47"/>
      <c r="W19" s="47"/>
      <c r="X19" s="47"/>
      <c r="Y19" s="47"/>
      <c r="Z19" s="47"/>
      <c r="AA19" s="47"/>
      <c r="AB19" s="47"/>
      <c r="AC19" s="47"/>
      <c r="AD19" s="42" t="s">
        <v>19</v>
      </c>
      <c r="AE19" s="42"/>
      <c r="AF19" s="42"/>
      <c r="AG19" s="42"/>
      <c r="AH19" s="42"/>
      <c r="AI19" s="42"/>
      <c r="AJ19" s="43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5"/>
      <c r="AX19" s="46"/>
      <c r="AY19" s="47"/>
      <c r="AZ19" s="47"/>
      <c r="BA19" s="47"/>
      <c r="BB19" s="47"/>
      <c r="BC19" s="47"/>
      <c r="BD19" s="47"/>
      <c r="BE19" s="47"/>
      <c r="BF19" s="48"/>
    </row>
    <row r="20" spans="1:58" ht="33" customHeight="1">
      <c r="A20" s="42" t="s">
        <v>19</v>
      </c>
      <c r="B20" s="42"/>
      <c r="C20" s="42"/>
      <c r="D20" s="42"/>
      <c r="E20" s="42"/>
      <c r="F20" s="42"/>
      <c r="G20" s="43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5"/>
      <c r="U20" s="46"/>
      <c r="V20" s="47"/>
      <c r="W20" s="47"/>
      <c r="X20" s="47"/>
      <c r="Y20" s="47"/>
      <c r="Z20" s="47"/>
      <c r="AA20" s="47"/>
      <c r="AB20" s="47"/>
      <c r="AC20" s="47"/>
      <c r="AD20" s="42" t="s">
        <v>19</v>
      </c>
      <c r="AE20" s="42"/>
      <c r="AF20" s="42"/>
      <c r="AG20" s="42"/>
      <c r="AH20" s="42"/>
      <c r="AI20" s="42"/>
      <c r="AJ20" s="43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5"/>
      <c r="AX20" s="46"/>
      <c r="AY20" s="47"/>
      <c r="AZ20" s="47"/>
      <c r="BA20" s="47"/>
      <c r="BB20" s="47"/>
      <c r="BC20" s="47"/>
      <c r="BD20" s="47"/>
      <c r="BE20" s="47"/>
      <c r="BF20" s="48"/>
    </row>
    <row r="21" spans="1:58" ht="33" customHeight="1">
      <c r="A21" s="42" t="s">
        <v>19</v>
      </c>
      <c r="B21" s="42"/>
      <c r="C21" s="42"/>
      <c r="D21" s="42"/>
      <c r="E21" s="42"/>
      <c r="F21" s="42"/>
      <c r="G21" s="43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5"/>
      <c r="U21" s="46"/>
      <c r="V21" s="47"/>
      <c r="W21" s="47"/>
      <c r="X21" s="47"/>
      <c r="Y21" s="47"/>
      <c r="Z21" s="47"/>
      <c r="AA21" s="47"/>
      <c r="AB21" s="47"/>
      <c r="AC21" s="47"/>
      <c r="AD21" s="42" t="s">
        <v>19</v>
      </c>
      <c r="AE21" s="42"/>
      <c r="AF21" s="42"/>
      <c r="AG21" s="42"/>
      <c r="AH21" s="42"/>
      <c r="AI21" s="42"/>
      <c r="AJ21" s="43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5"/>
      <c r="AX21" s="46"/>
      <c r="AY21" s="47"/>
      <c r="AZ21" s="47"/>
      <c r="BA21" s="47"/>
      <c r="BB21" s="47"/>
      <c r="BC21" s="47"/>
      <c r="BD21" s="47"/>
      <c r="BE21" s="47"/>
      <c r="BF21" s="48"/>
    </row>
    <row r="22" spans="1:58" ht="33" customHeight="1">
      <c r="A22" s="42" t="s">
        <v>19</v>
      </c>
      <c r="B22" s="42"/>
      <c r="C22" s="42"/>
      <c r="D22" s="42"/>
      <c r="E22" s="42"/>
      <c r="F22" s="42"/>
      <c r="G22" s="43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5"/>
      <c r="U22" s="46"/>
      <c r="V22" s="47"/>
      <c r="W22" s="47"/>
      <c r="X22" s="47"/>
      <c r="Y22" s="47"/>
      <c r="Z22" s="47"/>
      <c r="AA22" s="47"/>
      <c r="AB22" s="47"/>
      <c r="AC22" s="47"/>
      <c r="AD22" s="42" t="s">
        <v>19</v>
      </c>
      <c r="AE22" s="42"/>
      <c r="AF22" s="42"/>
      <c r="AG22" s="42"/>
      <c r="AH22" s="42"/>
      <c r="AI22" s="42"/>
      <c r="AJ22" s="43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5"/>
      <c r="AX22" s="46"/>
      <c r="AY22" s="47"/>
      <c r="AZ22" s="47"/>
      <c r="BA22" s="47"/>
      <c r="BB22" s="47"/>
      <c r="BC22" s="47"/>
      <c r="BD22" s="47"/>
      <c r="BE22" s="47"/>
      <c r="BF22" s="48"/>
    </row>
    <row r="23" ht="4.5" customHeight="1"/>
    <row r="24" spans="1:58" ht="24.75" customHeight="1">
      <c r="A24" s="51" t="s">
        <v>36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</row>
    <row r="25" spans="4:45" ht="19.5" customHeight="1">
      <c r="D25" s="5" t="s">
        <v>37</v>
      </c>
      <c r="L25" s="54"/>
      <c r="M25" s="54"/>
      <c r="N25" s="54"/>
      <c r="O25" s="5" t="s">
        <v>38</v>
      </c>
      <c r="S25" s="54"/>
      <c r="T25" s="54"/>
      <c r="U25" s="54"/>
      <c r="V25" s="5" t="s">
        <v>39</v>
      </c>
      <c r="AA25" s="56">
        <f>L25+S25</f>
        <v>0</v>
      </c>
      <c r="AB25" s="56"/>
      <c r="AC25" s="56"/>
      <c r="AD25" s="5" t="s">
        <v>40</v>
      </c>
      <c r="AO25" s="7"/>
      <c r="AP25" s="7"/>
      <c r="AQ25" s="54"/>
      <c r="AR25" s="54"/>
      <c r="AS25" s="54"/>
    </row>
    <row r="26" spans="30:56" ht="19.5" customHeight="1">
      <c r="AD26" s="52" t="s">
        <v>41</v>
      </c>
      <c r="AE26" s="52"/>
      <c r="AF26" s="52"/>
      <c r="AG26" s="52"/>
      <c r="AH26" s="52"/>
      <c r="AI26" s="52"/>
      <c r="AJ26" s="52"/>
      <c r="AK26" s="52"/>
      <c r="AL26" s="52"/>
      <c r="AM26" s="52"/>
      <c r="AN26" s="60">
        <f>AA25*1200</f>
        <v>0</v>
      </c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</row>
    <row r="27" spans="5:18" ht="19.5" customHeight="1">
      <c r="E27" s="5" t="s">
        <v>42</v>
      </c>
      <c r="H27" s="54"/>
      <c r="I27" s="54"/>
      <c r="J27" s="5" t="s">
        <v>43</v>
      </c>
      <c r="L27" s="54" t="s">
        <v>35</v>
      </c>
      <c r="M27" s="54"/>
      <c r="N27" s="5" t="s">
        <v>44</v>
      </c>
      <c r="P27" s="54" t="s">
        <v>35</v>
      </c>
      <c r="Q27" s="54"/>
      <c r="R27" s="5" t="s">
        <v>45</v>
      </c>
    </row>
    <row r="28" ht="4.5" customHeight="1"/>
    <row r="29" spans="16:56" ht="19.5" customHeight="1">
      <c r="P29" s="5" t="s">
        <v>46</v>
      </c>
      <c r="W29" s="54" t="s">
        <v>47</v>
      </c>
      <c r="X29" s="54"/>
      <c r="Y29" s="54"/>
      <c r="Z29" s="54"/>
      <c r="AA29" s="54"/>
      <c r="AB29" s="54"/>
      <c r="AC29" s="54"/>
      <c r="AD29" s="54"/>
      <c r="AE29" s="6"/>
      <c r="AF29" s="6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</row>
    <row r="30" spans="23:56" ht="19.5" customHeight="1">
      <c r="W30" s="54" t="s">
        <v>48</v>
      </c>
      <c r="X30" s="54"/>
      <c r="Y30" s="54"/>
      <c r="Z30" s="54" t="s">
        <v>49</v>
      </c>
      <c r="AA30" s="54"/>
      <c r="AB30" s="54"/>
      <c r="AC30" s="54"/>
      <c r="AD30" s="54"/>
      <c r="AE30" s="6"/>
      <c r="AF30" s="6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</row>
    <row r="31" spans="23:56" ht="19.5" customHeight="1">
      <c r="W31" s="54" t="s">
        <v>48</v>
      </c>
      <c r="X31" s="54"/>
      <c r="Y31" s="54"/>
      <c r="Z31" s="54" t="s">
        <v>60</v>
      </c>
      <c r="AA31" s="54"/>
      <c r="AB31" s="54"/>
      <c r="AC31" s="54"/>
      <c r="AD31" s="54"/>
      <c r="AE31" s="6"/>
      <c r="AF31" s="6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</row>
    <row r="32" ht="27.75" customHeight="1"/>
  </sheetData>
  <sheetProtection/>
  <mergeCells count="126">
    <mergeCell ref="A5:BF5"/>
    <mergeCell ref="AD20:AI20"/>
    <mergeCell ref="AD21:AI21"/>
    <mergeCell ref="AD22:AI22"/>
    <mergeCell ref="AD14:AI14"/>
    <mergeCell ref="AD15:AI15"/>
    <mergeCell ref="AD16:AI16"/>
    <mergeCell ref="AD17:AI17"/>
    <mergeCell ref="AD18:AI18"/>
    <mergeCell ref="AD19:AI19"/>
    <mergeCell ref="AD8:AI8"/>
    <mergeCell ref="AD9:AI9"/>
    <mergeCell ref="AD10:AI10"/>
    <mergeCell ref="AD11:AI11"/>
    <mergeCell ref="AX19:BF19"/>
    <mergeCell ref="AJ19:AW19"/>
    <mergeCell ref="AJ17:AW17"/>
    <mergeCell ref="AX13:BF13"/>
    <mergeCell ref="AJ13:AW13"/>
    <mergeCell ref="AX18:BF18"/>
    <mergeCell ref="AX22:BF22"/>
    <mergeCell ref="AJ22:AW22"/>
    <mergeCell ref="AX14:BF14"/>
    <mergeCell ref="AJ14:AW14"/>
    <mergeCell ref="AX16:BF16"/>
    <mergeCell ref="AJ16:AW16"/>
    <mergeCell ref="AX15:BF15"/>
    <mergeCell ref="AJ15:AW15"/>
    <mergeCell ref="AX20:BF20"/>
    <mergeCell ref="AJ20:AW20"/>
    <mergeCell ref="AD12:AI12"/>
    <mergeCell ref="AD13:AI13"/>
    <mergeCell ref="AX21:BF21"/>
    <mergeCell ref="AJ21:AW21"/>
    <mergeCell ref="W31:Y31"/>
    <mergeCell ref="Z31:AD31"/>
    <mergeCell ref="AG31:BD31"/>
    <mergeCell ref="W29:AD29"/>
    <mergeCell ref="AG29:BD29"/>
    <mergeCell ref="W30:Y30"/>
    <mergeCell ref="AQ25:AS25"/>
    <mergeCell ref="H27:I27"/>
    <mergeCell ref="L27:M27"/>
    <mergeCell ref="P27:Q27"/>
    <mergeCell ref="AD26:AM26"/>
    <mergeCell ref="A3:L3"/>
    <mergeCell ref="M3:AC3"/>
    <mergeCell ref="AN26:BD26"/>
    <mergeCell ref="AJ18:AW18"/>
    <mergeCell ref="AX17:BF17"/>
    <mergeCell ref="U21:AC21"/>
    <mergeCell ref="A22:F22"/>
    <mergeCell ref="A20:F20"/>
    <mergeCell ref="G20:T20"/>
    <mergeCell ref="Z30:AD30"/>
    <mergeCell ref="AG30:BD30"/>
    <mergeCell ref="A24:BF24"/>
    <mergeCell ref="L25:N25"/>
    <mergeCell ref="S25:U25"/>
    <mergeCell ref="AA25:AC25"/>
    <mergeCell ref="U18:AC18"/>
    <mergeCell ref="A17:F17"/>
    <mergeCell ref="G17:T17"/>
    <mergeCell ref="U17:AC17"/>
    <mergeCell ref="G22:T22"/>
    <mergeCell ref="U22:AC22"/>
    <mergeCell ref="G19:T19"/>
    <mergeCell ref="U19:AC19"/>
    <mergeCell ref="A21:F21"/>
    <mergeCell ref="G21:T21"/>
    <mergeCell ref="A16:F16"/>
    <mergeCell ref="G16:T16"/>
    <mergeCell ref="U16:AC16"/>
    <mergeCell ref="A15:F15"/>
    <mergeCell ref="U20:AC20"/>
    <mergeCell ref="A19:F19"/>
    <mergeCell ref="G15:T15"/>
    <mergeCell ref="U15:AC15"/>
    <mergeCell ref="A18:F18"/>
    <mergeCell ref="G18:T18"/>
    <mergeCell ref="G11:T11"/>
    <mergeCell ref="U11:AC11"/>
    <mergeCell ref="A14:F14"/>
    <mergeCell ref="G14:T14"/>
    <mergeCell ref="U14:AC14"/>
    <mergeCell ref="A13:F13"/>
    <mergeCell ref="G13:T13"/>
    <mergeCell ref="U13:AC13"/>
    <mergeCell ref="AJ11:AW11"/>
    <mergeCell ref="AX8:BF8"/>
    <mergeCell ref="AX11:BF11"/>
    <mergeCell ref="A12:F12"/>
    <mergeCell ref="G12:T12"/>
    <mergeCell ref="U12:AC12"/>
    <mergeCell ref="AJ12:AW12"/>
    <mergeCell ref="A10:F10"/>
    <mergeCell ref="AX12:BF12"/>
    <mergeCell ref="A11:F11"/>
    <mergeCell ref="AX9:BF9"/>
    <mergeCell ref="A8:F8"/>
    <mergeCell ref="G8:T8"/>
    <mergeCell ref="U8:AC8"/>
    <mergeCell ref="AJ8:AW8"/>
    <mergeCell ref="G10:T10"/>
    <mergeCell ref="U10:AC10"/>
    <mergeCell ref="AJ10:AW10"/>
    <mergeCell ref="AX10:BF10"/>
    <mergeCell ref="A9:F9"/>
    <mergeCell ref="G9:T9"/>
    <mergeCell ref="U9:AC9"/>
    <mergeCell ref="AJ9:AW9"/>
    <mergeCell ref="A1:BF1"/>
    <mergeCell ref="AD3:AP3"/>
    <mergeCell ref="AQ3:BF3"/>
    <mergeCell ref="AJ6:AW6"/>
    <mergeCell ref="A6:F6"/>
    <mergeCell ref="G6:T6"/>
    <mergeCell ref="AX6:BF6"/>
    <mergeCell ref="A7:F7"/>
    <mergeCell ref="AJ7:AW7"/>
    <mergeCell ref="AX7:BF7"/>
    <mergeCell ref="U6:AC6"/>
    <mergeCell ref="AD6:AI6"/>
    <mergeCell ref="G7:T7"/>
    <mergeCell ref="U7:AC7"/>
    <mergeCell ref="AD7:AI7"/>
  </mergeCells>
  <dataValidations count="3">
    <dataValidation type="list" allowBlank="1" showInputMessage="1" showErrorMessage="1" sqref="P27:Q27">
      <formula1>"　,1,2,3,4,5,6,7,8,9,10,11,12,13,14,15,16,17,18,19,20,21,22,23,24,25,26,27,28,29,30,31"</formula1>
    </dataValidation>
    <dataValidation type="list" showInputMessage="1" showErrorMessage="1" sqref="L27:M27">
      <formula1>"　,1,2,3,4,5,6,7,8,9,10,11,12,"</formula1>
    </dataValidation>
    <dataValidation type="list" allowBlank="1" showInputMessage="1" showErrorMessage="1" sqref="A7:F22 AD7:AI22">
      <formula1>"　　,選手権男子,6年男子,5年男子,4年男子,3年男子,２年以下男子,選手権女子,6年女子,5年女子,4年女子,3年女子,２年以下女子"</formula1>
    </dataValidation>
  </dataValidations>
  <printOptions/>
  <pageMargins left="0.47" right="0.31" top="0.59" bottom="0.53" header="0.512" footer="0.51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Sadao.Oki</dc:creator>
  <cp:keywords/>
  <dc:description/>
  <cp:lastModifiedBy>髙橋PC</cp:lastModifiedBy>
  <cp:lastPrinted>2015-08-30T09:29:02Z</cp:lastPrinted>
  <dcterms:created xsi:type="dcterms:W3CDTF">2006-12-10T00:05:31Z</dcterms:created>
  <dcterms:modified xsi:type="dcterms:W3CDTF">2017-09-11T14:22:14Z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