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要項" sheetId="1" r:id="rId1"/>
    <sheet name="申込書（県内用）" sheetId="2" r:id="rId2"/>
    <sheet name="申込書（県外用）" sheetId="3" r:id="rId3"/>
  </sheets>
  <definedNames>
    <definedName name="_xlnm.Print_Area" localSheetId="2">'申込書（県外用）'!$A$1:$BB$34</definedName>
    <definedName name="_xlnm.Print_Area" localSheetId="1">'申込書（県内用）'!$A$1:$BB$34</definedName>
    <definedName name="_xlnm.Print_Area" localSheetId="0">'要項'!$A$1:$BC$40</definedName>
  </definedNames>
  <calcPr fullCalcOnLoad="1"/>
</workbook>
</file>

<file path=xl/sharedStrings.xml><?xml version="1.0" encoding="utf-8"?>
<sst xmlns="http://schemas.openxmlformats.org/spreadsheetml/2006/main" count="185" uniqueCount="96">
  <si>
    <t>平成</t>
  </si>
  <si>
    <t>年</t>
  </si>
  <si>
    <t>月</t>
  </si>
  <si>
    <t>日</t>
  </si>
  <si>
    <t>山口県バドミントン協会</t>
  </si>
  <si>
    <t>第</t>
  </si>
  <si>
    <t>９時開会式</t>
  </si>
  <si>
    <t>会場</t>
  </si>
  <si>
    <t>主催</t>
  </si>
  <si>
    <t>後援</t>
  </si>
  <si>
    <t>下松市教育委員会　　下松市体育協会</t>
  </si>
  <si>
    <t>主管</t>
  </si>
  <si>
    <t>下松市バドミントン協会</t>
  </si>
  <si>
    <t>種目</t>
  </si>
  <si>
    <t>①　　男子　　フリー　単　　　複　　　　　　Ｂ級　単　　　複</t>
  </si>
  <si>
    <t>②　　女子　　フリー　単　　　複　　　　　　Ｂ級　単　　　複</t>
  </si>
  <si>
    <t>（平成</t>
  </si>
  <si>
    <t>年3月31日以前にＡ級に昇格した者は、Ｂ級に出場してもよい。）</t>
  </si>
  <si>
    <t>競技方法</t>
  </si>
  <si>
    <t>トーナメント戦とする。</t>
  </si>
  <si>
    <t>組合せ</t>
  </si>
  <si>
    <t>主管協会に一任のこと。（前年度同一大会の成績で１，２シードを決め、前年度</t>
  </si>
  <si>
    <t>ランキングで３，４シードを決めることを原則とする。）　　　</t>
  </si>
  <si>
    <t>表彰</t>
  </si>
  <si>
    <t>各種目３位までとする。</t>
  </si>
  <si>
    <t>参加資格</t>
  </si>
  <si>
    <t>年度山口県バドミントン協会登録終了者または、県外選手</t>
  </si>
  <si>
    <t>参加料</t>
  </si>
  <si>
    <t>申込先</t>
  </si>
  <si>
    <t>Ｅメール</t>
  </si>
  <si>
    <t>申込方法</t>
  </si>
  <si>
    <t>①　参加申込用紙に記入の上、郵送．ファックス．メールにて上記に申し込むこと。　　　</t>
  </si>
  <si>
    <t>（コンビニ等や番号非通知のファックスからは受付できません。）</t>
  </si>
  <si>
    <t>　　（お願い：振込用紙の通信欄に大会名と所属団体名を必ずお書きください。）　　　</t>
  </si>
  <si>
    <t>申込期間</t>
  </si>
  <si>
    <t>から</t>
  </si>
  <si>
    <t>まで（必着のこと）</t>
  </si>
  <si>
    <t>その他</t>
  </si>
  <si>
    <t>①　昇級は、山口県バドミントン協会大会運営規定通り（１位のみ）とする。　　　</t>
  </si>
  <si>
    <t>②　試合の服装は、白色または（公財）日本バドミントン協会の審査に合格したものと</t>
  </si>
  <si>
    <t>　　　する。</t>
  </si>
  <si>
    <t>③　申込書は、各種目ランク順に記入すること。</t>
  </si>
  <si>
    <t>西京銀行チャレンジカップ</t>
  </si>
  <si>
    <t>協賛</t>
  </si>
  <si>
    <t>期日</t>
  </si>
  <si>
    <t>競技規則</t>
  </si>
  <si>
    <t>公認審判員規定による。</t>
  </si>
  <si>
    <t>使用器具</t>
  </si>
  <si>
    <t>（公財）日本バドミントン協会検定審査合格品とする。　</t>
  </si>
  <si>
    <t>回山口県オープンバドミントン選手権大会</t>
  </si>
  <si>
    <t>⑤　提供していただいた個人情報は、本来の目的以外に使用いたしません。　　　</t>
  </si>
  <si>
    <t>単</t>
  </si>
  <si>
    <t>複</t>
  </si>
  <si>
    <t>性別</t>
  </si>
  <si>
    <t>氏　　　名</t>
  </si>
  <si>
    <t>所　　属</t>
  </si>
  <si>
    <t>　</t>
  </si>
  <si>
    <t>（　ラ　ン　ク　順　に　記　入　し　て　く　だ　さ　い　。　）</t>
  </si>
  <si>
    <t>上記の通り、単</t>
  </si>
  <si>
    <t>名、複</t>
  </si>
  <si>
    <t>名、合計</t>
  </si>
  <si>
    <t>名を申し込みます。</t>
  </si>
  <si>
    <t>参　加　料</t>
  </si>
  <si>
    <t>平成</t>
  </si>
  <si>
    <t>年</t>
  </si>
  <si>
    <t>月</t>
  </si>
  <si>
    <t>日</t>
  </si>
  <si>
    <t>申込責任者</t>
  </si>
  <si>
    <t>氏　　名</t>
  </si>
  <si>
    <t>TEL</t>
  </si>
  <si>
    <t>（自宅）</t>
  </si>
  <si>
    <t>（連絡先）</t>
  </si>
  <si>
    <t>所　属　団　体　名</t>
  </si>
  <si>
    <t>登録番号</t>
  </si>
  <si>
    <t>名（うち、高校生以下</t>
  </si>
  <si>
    <t>名）</t>
  </si>
  <si>
    <t>を申し込みます。</t>
  </si>
  <si>
    <t>(県内選手用）</t>
  </si>
  <si>
    <t>県外選手用</t>
  </si>
  <si>
    <t>県　名</t>
  </si>
  <si>
    <t>所属
団体名</t>
  </si>
  <si>
    <t>山口県オープン大会参加申込書</t>
  </si>
  <si>
    <t>株式会社西京銀行、ミズノ株式会社</t>
  </si>
  <si>
    <t>④　宇部興産の選手が出場予定です。　　　</t>
  </si>
  <si>
    <t>下松スポーツ公園体育館（下松市大字河内字恋路１４０）℡0833-45-3700</t>
  </si>
  <si>
    <t>年度（公財）日本バドミントン協会競技規則、同大会運営規定並びに</t>
  </si>
  <si>
    <t>平成</t>
  </si>
  <si>
    <t>１人１種目１,５００円　（高校生以下１,２００円）　県外選手１，０００円</t>
  </si>
  <si>
    <t>〒741-0061　　　岩国市錦見3-22-31-6　　　　　　高橋　和也　　　</t>
  </si>
  <si>
    <t>Ｆ Ａ Ｘ</t>
  </si>
  <si>
    <t>0827-24-3483</t>
  </si>
  <si>
    <t>携   帯</t>
  </si>
  <si>
    <t>090-9414-2137</t>
  </si>
  <si>
    <t>②　参加料は、郵便振替により山口県バドミントン協会競技部振替口座番号</t>
  </si>
  <si>
    <t>(　０１３４０　－　６　　－　１００２０６　　　)に申込締切日までに振り込むこと。</t>
  </si>
  <si>
    <t>bado-taikai@ab.auone-net.jp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</si>
</sst>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(aaa\)"/>
    <numFmt numFmtId="177" formatCode="[=0]&quot; &quot;;General"/>
    <numFmt numFmtId="178" formatCode="&quot;¥&quot;#,##0_);[Red]\(&quot;¥&quot;#,##0\);[White]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5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 readingOrder="1"/>
    </xf>
    <xf numFmtId="0" fontId="0" fillId="33" borderId="0" xfId="0" applyFont="1" applyFill="1" applyAlignment="1">
      <alignment vertical="center" readingOrder="1"/>
    </xf>
    <xf numFmtId="0" fontId="0" fillId="33" borderId="0" xfId="0" applyFill="1" applyAlignment="1">
      <alignment vertical="center" readingOrder="1"/>
    </xf>
    <xf numFmtId="0" fontId="0" fillId="0" borderId="0" xfId="0" applyAlignment="1">
      <alignment vertical="center" readingOrder="1"/>
    </xf>
    <xf numFmtId="0" fontId="0" fillId="0" borderId="0" xfId="0" applyAlignment="1">
      <alignment horizontal="center" vertical="center"/>
    </xf>
    <xf numFmtId="0" fontId="0" fillId="0" borderId="0" xfId="43" applyFont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readingOrder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readingOrder="1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0" fillId="0" borderId="0" xfId="43" applyFont="1" applyAlignment="1" applyProtection="1">
      <alignment vertical="center"/>
      <protection/>
    </xf>
    <xf numFmtId="0" fontId="47" fillId="34" borderId="0" xfId="0" applyFont="1" applyFill="1" applyAlignment="1">
      <alignment vertical="center" readingOrder="1"/>
    </xf>
    <xf numFmtId="0" fontId="47" fillId="34" borderId="0" xfId="0" applyFont="1" applyFill="1" applyAlignment="1">
      <alignment vertical="center"/>
    </xf>
    <xf numFmtId="0" fontId="0" fillId="34" borderId="0" xfId="0" applyFill="1" applyAlignment="1">
      <alignment horizontal="left" vertical="center"/>
    </xf>
    <xf numFmtId="0" fontId="0" fillId="34" borderId="0" xfId="43" applyFont="1" applyFill="1" applyAlignment="1" applyProtection="1">
      <alignment horizontal="left" vertical="center"/>
      <protection/>
    </xf>
    <xf numFmtId="0" fontId="0" fillId="34" borderId="0" xfId="43" applyFont="1" applyFill="1" applyAlignment="1" applyProtection="1">
      <alignment vertical="center"/>
      <protection/>
    </xf>
    <xf numFmtId="0" fontId="3" fillId="34" borderId="0" xfId="43" applyFill="1" applyAlignment="1" applyProtection="1">
      <alignment horizontal="left" vertical="center"/>
      <protection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 wrapText="1"/>
    </xf>
    <xf numFmtId="0" fontId="0" fillId="0" borderId="0" xfId="0" applyFont="1" applyAlignment="1">
      <alignment horizontal="left" vertical="center" readingOrder="1"/>
    </xf>
    <xf numFmtId="0" fontId="5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 readingOrder="1"/>
    </xf>
    <xf numFmtId="0" fontId="0" fillId="0" borderId="0" xfId="0" applyAlignment="1">
      <alignment horizontal="left" vertical="center" readingOrder="1"/>
    </xf>
    <xf numFmtId="176" fontId="0" fillId="0" borderId="0" xfId="0" applyNumberFormat="1" applyFont="1" applyAlignment="1">
      <alignment horizontal="center" vertical="center" readingOrder="1"/>
    </xf>
    <xf numFmtId="176" fontId="0" fillId="0" borderId="0" xfId="0" applyNumberFormat="1" applyFont="1" applyAlignment="1">
      <alignment horizontal="center" vertical="center"/>
    </xf>
    <xf numFmtId="0" fontId="0" fillId="33" borderId="0" xfId="0" applyFill="1" applyAlignment="1">
      <alignment horizontal="left" vertical="center" readingOrder="1"/>
    </xf>
    <xf numFmtId="0" fontId="0" fillId="0" borderId="0" xfId="0" applyFont="1" applyAlignment="1">
      <alignment horizontal="right" vertical="center" readingOrder="1"/>
    </xf>
    <xf numFmtId="0" fontId="0" fillId="0" borderId="0" xfId="0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8" fontId="0" fillId="33" borderId="10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177" fontId="0" fillId="33" borderId="0" xfId="0" applyNumberFormat="1" applyFill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do-taikai@ab.auone-net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0"/>
  <sheetViews>
    <sheetView showGridLines="0" tabSelected="1" zoomScalePageLayoutView="0" workbookViewId="0" topLeftCell="A1">
      <selection activeCell="BE5" sqref="BE5"/>
    </sheetView>
  </sheetViews>
  <sheetFormatPr defaultColWidth="1.625" defaultRowHeight="16.5" customHeight="1"/>
  <cols>
    <col min="1" max="22" width="1.625" style="1" customWidth="1"/>
    <col min="23" max="23" width="2.375" style="1" customWidth="1"/>
    <col min="24" max="27" width="1.625" style="1" customWidth="1"/>
    <col min="28" max="28" width="0.6171875" style="1" customWidth="1"/>
    <col min="29" max="29" width="1.875" style="1" customWidth="1"/>
    <col min="30" max="37" width="1.625" style="1" customWidth="1"/>
    <col min="38" max="38" width="2.75390625" style="1" customWidth="1"/>
    <col min="39" max="44" width="1.625" style="1" customWidth="1"/>
    <col min="45" max="45" width="0.875" style="1" customWidth="1"/>
    <col min="46" max="48" width="1.625" style="1" customWidth="1"/>
    <col min="49" max="49" width="0.875" style="1" customWidth="1"/>
    <col min="50" max="16384" width="1.625" style="1" customWidth="1"/>
  </cols>
  <sheetData>
    <row r="1" spans="1:53" ht="16.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AK1" s="2"/>
      <c r="AL1" s="2"/>
      <c r="AM1" s="2" t="s">
        <v>0</v>
      </c>
      <c r="AO1" s="2"/>
      <c r="AP1" s="36">
        <v>30</v>
      </c>
      <c r="AQ1" s="36"/>
      <c r="AR1" s="2" t="s">
        <v>1</v>
      </c>
      <c r="AT1" s="39">
        <v>1</v>
      </c>
      <c r="AU1" s="39"/>
      <c r="AV1" s="2" t="s">
        <v>2</v>
      </c>
      <c r="AX1" s="39">
        <v>28</v>
      </c>
      <c r="AY1" s="39"/>
      <c r="AZ1" s="2" t="s">
        <v>3</v>
      </c>
      <c r="BA1" s="2"/>
    </row>
    <row r="2" spans="1:53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AK2" s="2"/>
      <c r="AL2" s="2"/>
      <c r="AM2" s="2"/>
      <c r="AO2" s="2"/>
      <c r="AP2" s="8"/>
      <c r="AQ2" s="8"/>
      <c r="AR2" s="2"/>
      <c r="AT2" s="19"/>
      <c r="AU2" s="19"/>
      <c r="AV2" s="2"/>
      <c r="AX2" s="19"/>
      <c r="AY2" s="19"/>
      <c r="AZ2" s="2"/>
      <c r="BA2" s="2"/>
    </row>
    <row r="3" spans="14:42" ht="19.5" customHeight="1">
      <c r="N3" s="41" t="s">
        <v>42</v>
      </c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</row>
    <row r="4" spans="2:53" ht="16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4" t="s">
        <v>5</v>
      </c>
      <c r="N4" s="44"/>
      <c r="O4" s="44">
        <f>AP1-13</f>
        <v>17</v>
      </c>
      <c r="P4" s="44"/>
      <c r="Q4" s="22" t="s">
        <v>49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2:53" ht="16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0"/>
      <c r="N5" s="20"/>
      <c r="O5" s="20"/>
      <c r="P5" s="20"/>
      <c r="Q5" s="4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2:53" ht="16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20"/>
      <c r="N6" s="20"/>
      <c r="O6" s="20"/>
      <c r="P6" s="20"/>
      <c r="Q6" s="4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48" ht="18" customHeight="1">
      <c r="A7" s="36">
        <v>1</v>
      </c>
      <c r="B7" s="36"/>
      <c r="D7" s="34" t="s">
        <v>8</v>
      </c>
      <c r="E7" s="34"/>
      <c r="F7" s="34"/>
      <c r="G7" s="34"/>
      <c r="H7" s="34"/>
      <c r="I7" s="34"/>
      <c r="J7" s="34"/>
      <c r="L7" s="35" t="s">
        <v>4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</row>
    <row r="8" spans="1:49" ht="18" customHeight="1">
      <c r="A8" s="36">
        <v>2</v>
      </c>
      <c r="B8" s="36"/>
      <c r="D8" s="34" t="s">
        <v>11</v>
      </c>
      <c r="E8" s="34"/>
      <c r="F8" s="34"/>
      <c r="G8" s="34"/>
      <c r="H8" s="34"/>
      <c r="I8" s="34"/>
      <c r="J8" s="34"/>
      <c r="L8" s="37" t="s">
        <v>12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7"/>
      <c r="AT8" s="7"/>
      <c r="AU8" s="7"/>
      <c r="AV8" s="7"/>
      <c r="AW8" s="7"/>
    </row>
    <row r="9" spans="1:49" ht="18" customHeight="1">
      <c r="A9" s="36">
        <v>3</v>
      </c>
      <c r="B9" s="36"/>
      <c r="D9" s="34" t="s">
        <v>9</v>
      </c>
      <c r="E9" s="34"/>
      <c r="F9" s="34"/>
      <c r="G9" s="34"/>
      <c r="H9" s="34"/>
      <c r="I9" s="34"/>
      <c r="J9" s="34"/>
      <c r="L9" s="37" t="s">
        <v>10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</row>
    <row r="10" spans="1:49" ht="18" customHeight="1">
      <c r="A10" s="36">
        <v>4</v>
      </c>
      <c r="B10" s="36"/>
      <c r="D10" s="42" t="s">
        <v>43</v>
      </c>
      <c r="E10" s="42"/>
      <c r="F10" s="42"/>
      <c r="G10" s="42"/>
      <c r="H10" s="42"/>
      <c r="I10" s="42"/>
      <c r="J10" s="42"/>
      <c r="L10" s="21" t="s">
        <v>82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</row>
    <row r="11" spans="1:29" ht="18" customHeight="1">
      <c r="A11" s="36">
        <v>5</v>
      </c>
      <c r="B11" s="36"/>
      <c r="D11" s="34" t="s">
        <v>44</v>
      </c>
      <c r="E11" s="34"/>
      <c r="F11" s="34"/>
      <c r="G11" s="34"/>
      <c r="H11" s="34"/>
      <c r="I11" s="34"/>
      <c r="J11" s="34"/>
      <c r="L11" s="45">
        <v>43170</v>
      </c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6"/>
      <c r="Z11" s="1" t="s">
        <v>6</v>
      </c>
      <c r="AA11" s="6"/>
      <c r="AB11" s="6"/>
      <c r="AC11" s="6"/>
    </row>
    <row r="12" spans="1:53" ht="18" customHeight="1">
      <c r="A12" s="36">
        <v>6</v>
      </c>
      <c r="B12" s="36"/>
      <c r="D12" s="34" t="s">
        <v>7</v>
      </c>
      <c r="E12" s="34"/>
      <c r="F12" s="34"/>
      <c r="G12" s="34"/>
      <c r="H12" s="34"/>
      <c r="I12" s="34"/>
      <c r="J12" s="34"/>
      <c r="L12" s="37" t="s">
        <v>84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"/>
      <c r="AY12" s="3"/>
      <c r="AZ12" s="3"/>
      <c r="BA12" s="3"/>
    </row>
    <row r="13" spans="1:54" ht="18" customHeight="1">
      <c r="A13" s="36">
        <v>7</v>
      </c>
      <c r="B13" s="36"/>
      <c r="D13" s="34" t="s">
        <v>13</v>
      </c>
      <c r="E13" s="34"/>
      <c r="F13" s="34"/>
      <c r="G13" s="34"/>
      <c r="H13" s="34"/>
      <c r="I13" s="34"/>
      <c r="J13" s="34"/>
      <c r="L13" s="37" t="s">
        <v>14</v>
      </c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</row>
    <row r="14" spans="1:54" ht="18" customHeight="1">
      <c r="A14" s="8"/>
      <c r="B14" s="8"/>
      <c r="D14" s="9"/>
      <c r="E14" s="9"/>
      <c r="F14" s="9"/>
      <c r="G14" s="9"/>
      <c r="H14" s="9"/>
      <c r="I14" s="9"/>
      <c r="J14" s="9"/>
      <c r="L14" s="37" t="s">
        <v>15</v>
      </c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</row>
    <row r="15" spans="1:54" ht="18" customHeight="1">
      <c r="A15" s="8"/>
      <c r="B15" s="8"/>
      <c r="D15" s="9"/>
      <c r="E15" s="9"/>
      <c r="F15" s="9"/>
      <c r="G15" s="9"/>
      <c r="H15" s="9"/>
      <c r="I15" s="9"/>
      <c r="J15" s="9"/>
      <c r="L15" s="10" t="s">
        <v>16</v>
      </c>
      <c r="M15" s="10"/>
      <c r="N15" s="10"/>
      <c r="O15" s="51">
        <f>AP1-3</f>
        <v>27</v>
      </c>
      <c r="P15" s="51"/>
      <c r="Q15" s="10" t="s">
        <v>17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1"/>
      <c r="AW15" s="11"/>
      <c r="AX15" s="11"/>
      <c r="AY15" s="11"/>
      <c r="AZ15" s="11"/>
      <c r="BA15" s="11"/>
      <c r="BB15" s="11"/>
    </row>
    <row r="16" spans="1:54" ht="18" customHeight="1">
      <c r="A16" s="36">
        <v>8</v>
      </c>
      <c r="B16" s="36"/>
      <c r="D16" s="34" t="s">
        <v>45</v>
      </c>
      <c r="E16" s="34"/>
      <c r="F16" s="34"/>
      <c r="G16" s="34"/>
      <c r="H16" s="34"/>
      <c r="I16" s="34"/>
      <c r="J16" s="34"/>
      <c r="L16" t="s">
        <v>86</v>
      </c>
      <c r="M16" s="10"/>
      <c r="N16" s="10"/>
      <c r="O16" s="46">
        <f>AP1-1</f>
        <v>29</v>
      </c>
      <c r="P16" s="46"/>
      <c r="Q16" s="13" t="s">
        <v>85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ht="18" customHeight="1">
      <c r="A17" s="8"/>
      <c r="B17" s="8"/>
      <c r="D17" s="9"/>
      <c r="E17" s="9"/>
      <c r="F17" s="9"/>
      <c r="G17" s="9"/>
      <c r="H17" s="9"/>
      <c r="I17" s="9"/>
      <c r="J17" s="9"/>
      <c r="L17" s="16" t="s">
        <v>46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</row>
    <row r="18" spans="1:54" ht="18" customHeight="1">
      <c r="A18" s="36">
        <v>9</v>
      </c>
      <c r="B18" s="36"/>
      <c r="D18" s="34" t="s">
        <v>18</v>
      </c>
      <c r="E18" s="34"/>
      <c r="F18" s="34"/>
      <c r="G18" s="34"/>
      <c r="H18" s="34"/>
      <c r="I18" s="34"/>
      <c r="J18" s="34"/>
      <c r="L18" s="43" t="s">
        <v>19</v>
      </c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</row>
    <row r="19" spans="1:54" ht="18" customHeight="1">
      <c r="A19" s="36">
        <v>10</v>
      </c>
      <c r="B19" s="36"/>
      <c r="D19" s="34" t="s">
        <v>47</v>
      </c>
      <c r="E19" s="34"/>
      <c r="F19" s="34"/>
      <c r="G19" s="34"/>
      <c r="H19" s="34"/>
      <c r="I19" s="34"/>
      <c r="J19" s="34"/>
      <c r="L19" s="43" t="s">
        <v>48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0" spans="1:55" ht="18" customHeight="1">
      <c r="A20" s="36">
        <v>11</v>
      </c>
      <c r="B20" s="36"/>
      <c r="D20" s="34" t="s">
        <v>25</v>
      </c>
      <c r="E20" s="34"/>
      <c r="F20" s="34"/>
      <c r="G20" s="34"/>
      <c r="H20" s="34"/>
      <c r="I20" s="34"/>
      <c r="J20" s="34"/>
      <c r="L20" s="1" t="s">
        <v>0</v>
      </c>
      <c r="M20" s="10"/>
      <c r="N20" s="10"/>
      <c r="O20" s="46">
        <f>AP1-1</f>
        <v>29</v>
      </c>
      <c r="P20" s="46"/>
      <c r="Q20" s="43" t="s">
        <v>26</v>
      </c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</row>
    <row r="21" spans="1:54" ht="18" customHeight="1">
      <c r="A21" s="36">
        <v>12</v>
      </c>
      <c r="B21" s="36"/>
      <c r="D21" s="34" t="s">
        <v>20</v>
      </c>
      <c r="E21" s="34"/>
      <c r="F21" s="34"/>
      <c r="G21" s="34"/>
      <c r="H21" s="34"/>
      <c r="I21" s="34"/>
      <c r="J21" s="34"/>
      <c r="L21" s="50" t="s">
        <v>21</v>
      </c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</row>
    <row r="22" spans="1:54" ht="18" customHeight="1">
      <c r="A22" s="8"/>
      <c r="B22" s="8"/>
      <c r="D22" s="9"/>
      <c r="E22" s="9"/>
      <c r="F22" s="9"/>
      <c r="G22" s="9"/>
      <c r="H22" s="9"/>
      <c r="I22" s="9"/>
      <c r="J22" s="9"/>
      <c r="L22" s="12" t="s">
        <v>22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</row>
    <row r="23" spans="1:12" ht="18" customHeight="1">
      <c r="A23" s="36">
        <v>13</v>
      </c>
      <c r="B23" s="36"/>
      <c r="D23" s="34" t="s">
        <v>30</v>
      </c>
      <c r="E23" s="34"/>
      <c r="F23" s="34"/>
      <c r="G23" s="34"/>
      <c r="H23" s="34"/>
      <c r="I23" s="34"/>
      <c r="J23" s="34"/>
      <c r="L23" s="10" t="s">
        <v>31</v>
      </c>
    </row>
    <row r="24" spans="1:14" ht="18" customHeight="1">
      <c r="A24" s="8"/>
      <c r="B24" s="8"/>
      <c r="D24" s="9"/>
      <c r="E24" s="9"/>
      <c r="F24" s="9"/>
      <c r="G24" s="9"/>
      <c r="H24" s="9"/>
      <c r="I24" s="9"/>
      <c r="J24" s="9"/>
      <c r="L24" s="10"/>
      <c r="N24" s="1" t="s">
        <v>32</v>
      </c>
    </row>
    <row r="25" spans="1:49" ht="18" customHeight="1">
      <c r="A25" s="36"/>
      <c r="B25" s="36"/>
      <c r="D25" s="34"/>
      <c r="E25" s="34"/>
      <c r="F25" s="34"/>
      <c r="G25" s="34"/>
      <c r="H25" s="34"/>
      <c r="I25" s="34"/>
      <c r="J25" s="34"/>
      <c r="L25" s="28" t="s">
        <v>93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</row>
    <row r="26" spans="1:49" ht="18" customHeight="1">
      <c r="A26" s="36"/>
      <c r="B26" s="36"/>
      <c r="D26" s="34"/>
      <c r="E26" s="34"/>
      <c r="F26" s="34"/>
      <c r="G26" s="34"/>
      <c r="H26" s="34"/>
      <c r="I26" s="34"/>
      <c r="J26" s="34"/>
      <c r="L26" s="28" t="s">
        <v>94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</row>
    <row r="27" spans="1:12" ht="18" customHeight="1">
      <c r="A27" s="36"/>
      <c r="B27" s="36"/>
      <c r="D27" s="34"/>
      <c r="E27" s="34"/>
      <c r="F27" s="34"/>
      <c r="G27" s="34"/>
      <c r="H27" s="34"/>
      <c r="I27" s="34"/>
      <c r="J27" s="34"/>
      <c r="L27" s="10" t="s">
        <v>33</v>
      </c>
    </row>
    <row r="28" spans="1:54" ht="18" customHeight="1">
      <c r="A28" s="36">
        <v>14</v>
      </c>
      <c r="B28" s="36"/>
      <c r="D28" s="34" t="s">
        <v>27</v>
      </c>
      <c r="E28" s="34"/>
      <c r="F28" s="34"/>
      <c r="G28" s="34"/>
      <c r="H28" s="34"/>
      <c r="I28" s="34"/>
      <c r="J28" s="34"/>
      <c r="L28" s="47" t="s">
        <v>87</v>
      </c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</row>
    <row r="29" spans="1:52" ht="18" customHeight="1">
      <c r="A29" s="36">
        <v>15</v>
      </c>
      <c r="B29" s="36"/>
      <c r="D29" s="34" t="s">
        <v>28</v>
      </c>
      <c r="E29" s="34"/>
      <c r="F29" s="34"/>
      <c r="G29" s="34"/>
      <c r="H29" s="34"/>
      <c r="I29" s="34"/>
      <c r="J29" s="34"/>
      <c r="L29" s="12" t="s">
        <v>88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/>
    </row>
    <row r="30" spans="1:52" ht="18" customHeight="1">
      <c r="A30" s="36"/>
      <c r="B30" s="36"/>
      <c r="D30" s="34"/>
      <c r="E30" s="34"/>
      <c r="F30" s="34"/>
      <c r="G30" s="34"/>
      <c r="H30" s="34"/>
      <c r="I30" s="34"/>
      <c r="J30" s="34"/>
      <c r="L30" s="26"/>
      <c r="M30"/>
      <c r="N30"/>
      <c r="O30"/>
      <c r="P30"/>
      <c r="Q30"/>
      <c r="R30"/>
      <c r="S30"/>
      <c r="T30"/>
      <c r="U30" s="52" t="s">
        <v>89</v>
      </c>
      <c r="V30" s="52"/>
      <c r="W30" s="52"/>
      <c r="X30" s="52"/>
      <c r="Y30" s="52"/>
      <c r="Z30" s="17"/>
      <c r="AA30" s="17"/>
      <c r="AB30"/>
      <c r="AC30" s="17" t="s">
        <v>90</v>
      </c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3"/>
      <c r="AY30" s="13"/>
      <c r="AZ30"/>
    </row>
    <row r="31" spans="1:52" ht="18" customHeight="1">
      <c r="A31" s="36"/>
      <c r="B31" s="36"/>
      <c r="D31" s="34"/>
      <c r="E31" s="34"/>
      <c r="F31" s="34"/>
      <c r="G31" s="34"/>
      <c r="H31" s="34"/>
      <c r="I31" s="34"/>
      <c r="J31" s="34"/>
      <c r="L31" s="13"/>
      <c r="M31"/>
      <c r="N31"/>
      <c r="O31"/>
      <c r="P31"/>
      <c r="Q31"/>
      <c r="R31"/>
      <c r="S31"/>
      <c r="T31"/>
      <c r="U31" s="53" t="s">
        <v>29</v>
      </c>
      <c r="V31" s="53"/>
      <c r="W31" s="53"/>
      <c r="X31" s="53"/>
      <c r="Y31" s="53"/>
      <c r="Z31" s="30"/>
      <c r="AA31" s="30"/>
      <c r="AB31" s="33"/>
      <c r="AC31" s="33" t="s">
        <v>95</v>
      </c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2"/>
      <c r="AY31" s="27"/>
      <c r="AZ31"/>
    </row>
    <row r="32" spans="1:52" ht="18" customHeight="1">
      <c r="A32" s="8"/>
      <c r="B32" s="8"/>
      <c r="D32" s="9"/>
      <c r="E32" s="9"/>
      <c r="F32" s="9"/>
      <c r="G32" s="9"/>
      <c r="H32" s="9"/>
      <c r="I32" s="9"/>
      <c r="J32" s="9"/>
      <c r="L32" s="13"/>
      <c r="M32"/>
      <c r="N32"/>
      <c r="O32"/>
      <c r="P32"/>
      <c r="Q32"/>
      <c r="R32"/>
      <c r="S32"/>
      <c r="T32"/>
      <c r="U32" s="52" t="s">
        <v>91</v>
      </c>
      <c r="V32" s="52"/>
      <c r="W32" s="52"/>
      <c r="X32" s="52"/>
      <c r="Y32" s="52"/>
      <c r="Z32" s="17"/>
      <c r="AA32" s="14"/>
      <c r="AB32" s="17" t="s">
        <v>92</v>
      </c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5"/>
      <c r="AV32" s="15"/>
      <c r="AW32" s="15"/>
      <c r="AX32" s="15"/>
      <c r="AY32" s="15"/>
      <c r="AZ32"/>
    </row>
    <row r="33" spans="1:39" ht="18" customHeight="1">
      <c r="A33" s="36">
        <v>16</v>
      </c>
      <c r="B33" s="36"/>
      <c r="D33" s="34" t="s">
        <v>34</v>
      </c>
      <c r="E33" s="34"/>
      <c r="F33" s="34"/>
      <c r="G33" s="34"/>
      <c r="H33" s="34"/>
      <c r="I33" s="34"/>
      <c r="J33" s="34"/>
      <c r="L33" s="48">
        <f>L11-28</f>
        <v>43142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1" t="s">
        <v>35</v>
      </c>
      <c r="Z33" s="6"/>
      <c r="AA33" s="49">
        <f>L11-14</f>
        <v>43156</v>
      </c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6" t="s">
        <v>36</v>
      </c>
    </row>
    <row r="34" spans="1:47" ht="18" customHeight="1">
      <c r="A34" s="36">
        <v>17</v>
      </c>
      <c r="B34" s="36"/>
      <c r="D34" s="34" t="s">
        <v>23</v>
      </c>
      <c r="E34" s="34"/>
      <c r="F34" s="34"/>
      <c r="G34" s="34"/>
      <c r="H34" s="34"/>
      <c r="I34" s="34"/>
      <c r="J34" s="34"/>
      <c r="L34" s="43" t="s">
        <v>24</v>
      </c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</row>
    <row r="35" spans="1:57" ht="18" customHeight="1">
      <c r="A35" s="36">
        <v>18</v>
      </c>
      <c r="B35" s="36"/>
      <c r="D35" s="34" t="s">
        <v>37</v>
      </c>
      <c r="E35" s="34"/>
      <c r="F35" s="34"/>
      <c r="G35" s="34"/>
      <c r="H35" s="34"/>
      <c r="I35" s="34"/>
      <c r="J35" s="34"/>
      <c r="L35" s="50" t="s">
        <v>38</v>
      </c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BD35" s="10"/>
      <c r="BE35" s="10"/>
    </row>
    <row r="36" spans="1:55" ht="18" customHeight="1">
      <c r="A36" s="36"/>
      <c r="B36" s="36"/>
      <c r="D36" s="34"/>
      <c r="E36" s="34"/>
      <c r="F36" s="34"/>
      <c r="G36" s="34"/>
      <c r="H36" s="34"/>
      <c r="I36" s="34"/>
      <c r="J36" s="34"/>
      <c r="L36" s="47" t="s">
        <v>39</v>
      </c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</row>
    <row r="37" spans="1:57" ht="18" customHeight="1">
      <c r="A37" s="36"/>
      <c r="B37" s="36"/>
      <c r="D37" s="34"/>
      <c r="E37" s="34"/>
      <c r="F37" s="34"/>
      <c r="G37" s="34"/>
      <c r="H37" s="34"/>
      <c r="I37" s="34"/>
      <c r="J37" s="34"/>
      <c r="L37" s="16" t="s">
        <v>40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D37" s="5"/>
      <c r="BE37" s="5"/>
    </row>
    <row r="38" spans="1:55" ht="18" customHeight="1">
      <c r="A38" s="36"/>
      <c r="B38" s="36"/>
      <c r="D38" s="40"/>
      <c r="E38" s="40"/>
      <c r="F38" s="40"/>
      <c r="G38" s="40"/>
      <c r="H38" s="40"/>
      <c r="I38" s="40"/>
      <c r="J38" s="40"/>
      <c r="L38" s="17" t="s">
        <v>41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</row>
    <row r="39" spans="1:54" ht="16.5" customHeight="1">
      <c r="A39" s="36"/>
      <c r="B39" s="36"/>
      <c r="D39" s="40"/>
      <c r="E39" s="40"/>
      <c r="F39" s="40"/>
      <c r="G39" s="40"/>
      <c r="H39" s="40"/>
      <c r="I39" s="40"/>
      <c r="J39" s="40"/>
      <c r="L39" s="18" t="s">
        <v>83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</row>
    <row r="40" spans="1:54" ht="16.5" customHeight="1">
      <c r="A40" s="36"/>
      <c r="B40" s="36"/>
      <c r="D40" s="40"/>
      <c r="E40" s="40"/>
      <c r="F40" s="40"/>
      <c r="G40" s="40"/>
      <c r="H40" s="40"/>
      <c r="I40" s="40"/>
      <c r="J40" s="40"/>
      <c r="L40" s="18" t="s">
        <v>50</v>
      </c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</row>
    <row r="41" spans="1:54" ht="16.5" customHeight="1">
      <c r="A41" s="36"/>
      <c r="B41" s="36"/>
      <c r="D41" s="40"/>
      <c r="E41" s="40"/>
      <c r="F41" s="40"/>
      <c r="G41" s="40"/>
      <c r="H41" s="40"/>
      <c r="I41" s="40"/>
      <c r="J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</row>
    <row r="42" spans="1:54" ht="16.5" customHeight="1">
      <c r="A42" s="36"/>
      <c r="B42" s="36"/>
      <c r="D42" s="40"/>
      <c r="E42" s="40"/>
      <c r="F42" s="40"/>
      <c r="G42" s="40"/>
      <c r="H42" s="40"/>
      <c r="I42" s="40"/>
      <c r="J42" s="40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</row>
    <row r="43" spans="1:10" ht="16.5" customHeight="1">
      <c r="A43" s="36"/>
      <c r="B43" s="36"/>
      <c r="D43" s="40"/>
      <c r="E43" s="40"/>
      <c r="F43" s="40"/>
      <c r="G43" s="40"/>
      <c r="H43" s="40"/>
      <c r="I43" s="40"/>
      <c r="J43" s="40"/>
    </row>
    <row r="44" spans="1:10" ht="16.5" customHeight="1">
      <c r="A44" s="36"/>
      <c r="B44" s="36"/>
      <c r="D44" s="40"/>
      <c r="E44" s="40"/>
      <c r="F44" s="40"/>
      <c r="G44" s="40"/>
      <c r="H44" s="40"/>
      <c r="I44" s="40"/>
      <c r="J44" s="40"/>
    </row>
    <row r="45" spans="1:54" ht="16.5" customHeight="1">
      <c r="A45" s="36"/>
      <c r="B45" s="36"/>
      <c r="D45" s="40"/>
      <c r="E45" s="40"/>
      <c r="F45" s="40"/>
      <c r="G45" s="40"/>
      <c r="H45" s="40"/>
      <c r="I45" s="40"/>
      <c r="J45" s="40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</row>
    <row r="46" spans="1:54" ht="16.5" customHeight="1">
      <c r="A46" s="36"/>
      <c r="B46" s="36"/>
      <c r="D46" s="40"/>
      <c r="E46" s="40"/>
      <c r="F46" s="40"/>
      <c r="G46" s="40"/>
      <c r="H46" s="40"/>
      <c r="I46" s="40"/>
      <c r="J46" s="40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</row>
    <row r="47" spans="1:54" ht="16.5" customHeight="1">
      <c r="A47" s="36"/>
      <c r="B47" s="36"/>
      <c r="D47" s="40"/>
      <c r="E47" s="40"/>
      <c r="F47" s="40"/>
      <c r="G47" s="40"/>
      <c r="H47" s="40"/>
      <c r="I47" s="40"/>
      <c r="J47" s="40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</row>
    <row r="48" spans="1:10" ht="16.5" customHeight="1">
      <c r="A48" s="36"/>
      <c r="B48" s="36"/>
      <c r="D48" s="40"/>
      <c r="E48" s="40"/>
      <c r="F48" s="40"/>
      <c r="G48" s="40"/>
      <c r="H48" s="40"/>
      <c r="I48" s="40"/>
      <c r="J48" s="40"/>
    </row>
    <row r="49" spans="1:10" ht="16.5" customHeight="1">
      <c r="A49" s="36"/>
      <c r="B49" s="36"/>
      <c r="D49" s="40"/>
      <c r="E49" s="40"/>
      <c r="F49" s="40"/>
      <c r="G49" s="40"/>
      <c r="H49" s="40"/>
      <c r="I49" s="40"/>
      <c r="J49" s="40"/>
    </row>
    <row r="50" spans="1:10" ht="16.5" customHeight="1">
      <c r="A50" s="36"/>
      <c r="B50" s="36"/>
      <c r="D50" s="40"/>
      <c r="E50" s="40"/>
      <c r="F50" s="40"/>
      <c r="G50" s="40"/>
      <c r="H50" s="40"/>
      <c r="I50" s="40"/>
      <c r="J50" s="40"/>
    </row>
  </sheetData>
  <sheetProtection/>
  <mergeCells count="111">
    <mergeCell ref="U31:Y31"/>
    <mergeCell ref="U32:Y32"/>
    <mergeCell ref="A16:B16"/>
    <mergeCell ref="D16:J16"/>
    <mergeCell ref="A21:B21"/>
    <mergeCell ref="D21:J21"/>
    <mergeCell ref="L21:BB21"/>
    <mergeCell ref="A23:B23"/>
    <mergeCell ref="L9:AW9"/>
    <mergeCell ref="O15:P15"/>
    <mergeCell ref="L14:BB14"/>
    <mergeCell ref="D12:J12"/>
    <mergeCell ref="O16:P16"/>
    <mergeCell ref="U30:Y30"/>
    <mergeCell ref="A49:B49"/>
    <mergeCell ref="D49:J49"/>
    <mergeCell ref="A43:B43"/>
    <mergeCell ref="D43:J43"/>
    <mergeCell ref="A44:B44"/>
    <mergeCell ref="D44:J44"/>
    <mergeCell ref="A40:B40"/>
    <mergeCell ref="D40:J40"/>
    <mergeCell ref="A41:B41"/>
    <mergeCell ref="D41:J41"/>
    <mergeCell ref="L41:BB41"/>
    <mergeCell ref="A42:B42"/>
    <mergeCell ref="D42:J42"/>
    <mergeCell ref="L42:BB42"/>
    <mergeCell ref="A50:B50"/>
    <mergeCell ref="D50:J50"/>
    <mergeCell ref="L45:BB45"/>
    <mergeCell ref="A46:B46"/>
    <mergeCell ref="D46:J46"/>
    <mergeCell ref="L46:BB46"/>
    <mergeCell ref="A47:B47"/>
    <mergeCell ref="D47:J47"/>
    <mergeCell ref="A48:B48"/>
    <mergeCell ref="D48:J48"/>
    <mergeCell ref="L47:BB47"/>
    <mergeCell ref="A45:B45"/>
    <mergeCell ref="D45:J45"/>
    <mergeCell ref="L36:BC36"/>
    <mergeCell ref="A37:B37"/>
    <mergeCell ref="D37:J37"/>
    <mergeCell ref="A38:B38"/>
    <mergeCell ref="D38:J38"/>
    <mergeCell ref="A36:B36"/>
    <mergeCell ref="D36:J36"/>
    <mergeCell ref="A33:B33"/>
    <mergeCell ref="D33:J33"/>
    <mergeCell ref="L33:W33"/>
    <mergeCell ref="AA33:AL33"/>
    <mergeCell ref="A35:B35"/>
    <mergeCell ref="D35:J35"/>
    <mergeCell ref="L35:AX35"/>
    <mergeCell ref="A34:B34"/>
    <mergeCell ref="D34:J34"/>
    <mergeCell ref="L34:AU34"/>
    <mergeCell ref="D23:J23"/>
    <mergeCell ref="A28:B28"/>
    <mergeCell ref="D28:J28"/>
    <mergeCell ref="L28:BB28"/>
    <mergeCell ref="A29:B29"/>
    <mergeCell ref="D29:J29"/>
    <mergeCell ref="D30:J30"/>
    <mergeCell ref="A25:B25"/>
    <mergeCell ref="D25:J25"/>
    <mergeCell ref="A26:B26"/>
    <mergeCell ref="D26:J26"/>
    <mergeCell ref="A27:B27"/>
    <mergeCell ref="D27:J27"/>
    <mergeCell ref="A31:B31"/>
    <mergeCell ref="D31:J31"/>
    <mergeCell ref="A18:B18"/>
    <mergeCell ref="D18:J18"/>
    <mergeCell ref="L18:BB18"/>
    <mergeCell ref="A20:B20"/>
    <mergeCell ref="D20:J20"/>
    <mergeCell ref="O20:P20"/>
    <mergeCell ref="Q20:BC20"/>
    <mergeCell ref="A30:B30"/>
    <mergeCell ref="A1:O2"/>
    <mergeCell ref="A19:B19"/>
    <mergeCell ref="D19:J19"/>
    <mergeCell ref="L19:BB19"/>
    <mergeCell ref="M4:N4"/>
    <mergeCell ref="O4:P4"/>
    <mergeCell ref="A11:B11"/>
    <mergeCell ref="D11:J11"/>
    <mergeCell ref="L11:X11"/>
    <mergeCell ref="L12:AW12"/>
    <mergeCell ref="AP1:AQ1"/>
    <mergeCell ref="AT1:AU1"/>
    <mergeCell ref="AX1:AY1"/>
    <mergeCell ref="A39:B39"/>
    <mergeCell ref="D39:J39"/>
    <mergeCell ref="A8:B8"/>
    <mergeCell ref="D8:J8"/>
    <mergeCell ref="L8:AR8"/>
    <mergeCell ref="N3:AP3"/>
    <mergeCell ref="D10:J10"/>
    <mergeCell ref="D7:J7"/>
    <mergeCell ref="L7:AV7"/>
    <mergeCell ref="A13:B13"/>
    <mergeCell ref="D13:J13"/>
    <mergeCell ref="L13:BB13"/>
    <mergeCell ref="A12:B12"/>
    <mergeCell ref="A7:B7"/>
    <mergeCell ref="A10:B10"/>
    <mergeCell ref="A9:B9"/>
    <mergeCell ref="D9:J9"/>
  </mergeCells>
  <dataValidations count="2">
    <dataValidation type="list" allowBlank="1" showInputMessage="1" showErrorMessage="1" sqref="AX1:AY2">
      <formula1>"　　,1,2,3,4,5,6,7,8,9,10,11,12,13,14,15,16,17,18,19,20,21,22,23,24,25,26,27,28,29,30,31,"</formula1>
    </dataValidation>
    <dataValidation type="list" allowBlank="1" showInputMessage="1" showErrorMessage="1" sqref="AT1:AU2">
      <formula1>"　　,1,2,3,4,5,6,7,8,9,10,11,12,"</formula1>
    </dataValidation>
  </dataValidations>
  <hyperlinks>
    <hyperlink ref="AC31" r:id="rId1" display="bado-taikai@ab.auone-net.jp"/>
  </hyperlinks>
  <printOptions/>
  <pageMargins left="0.787" right="0.54" top="0.984" bottom="0.984" header="0.512" footer="0.51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4"/>
  <sheetViews>
    <sheetView showGridLines="0" zoomScalePageLayoutView="0" workbookViewId="0" topLeftCell="A1">
      <selection activeCell="N30" sqref="N30:O30"/>
    </sheetView>
  </sheetViews>
  <sheetFormatPr defaultColWidth="1.625" defaultRowHeight="19.5" customHeight="1"/>
  <cols>
    <col min="1" max="16384" width="1.625" style="7" customWidth="1"/>
  </cols>
  <sheetData>
    <row r="1" spans="1:54" ht="19.5" customHeight="1">
      <c r="A1" s="54" t="s">
        <v>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</row>
    <row r="2" spans="1:54" ht="27.75" customHeight="1">
      <c r="A2" s="69" t="s">
        <v>81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</row>
    <row r="3" ht="4.5" customHeight="1"/>
    <row r="4" spans="3:54" ht="27.75" customHeight="1">
      <c r="C4" s="55" t="s">
        <v>77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B4" s="57" t="s">
        <v>72</v>
      </c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</row>
    <row r="5" ht="4.5" customHeight="1"/>
    <row r="6" spans="1:54" ht="30" customHeight="1">
      <c r="A6" s="57" t="s">
        <v>51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 t="s">
        <v>52</v>
      </c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</row>
    <row r="7" spans="1:54" s="24" customFormat="1" ht="30" customHeight="1">
      <c r="A7" s="57" t="s">
        <v>53</v>
      </c>
      <c r="B7" s="57"/>
      <c r="C7" s="57"/>
      <c r="D7" s="57"/>
      <c r="E7" s="57" t="s">
        <v>54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 t="s">
        <v>73</v>
      </c>
      <c r="T7" s="57"/>
      <c r="U7" s="57"/>
      <c r="V7" s="57"/>
      <c r="W7" s="57"/>
      <c r="X7" s="57"/>
      <c r="Y7" s="57"/>
      <c r="Z7" s="57"/>
      <c r="AA7" s="57"/>
      <c r="AB7" s="57" t="s">
        <v>53</v>
      </c>
      <c r="AC7" s="57"/>
      <c r="AD7" s="57"/>
      <c r="AE7" s="57"/>
      <c r="AF7" s="57" t="s">
        <v>54</v>
      </c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 t="s">
        <v>73</v>
      </c>
      <c r="AU7" s="57"/>
      <c r="AV7" s="57"/>
      <c r="AW7" s="57"/>
      <c r="AX7" s="57"/>
      <c r="AY7" s="57"/>
      <c r="AZ7" s="57"/>
      <c r="BA7" s="57"/>
      <c r="BB7" s="57"/>
    </row>
    <row r="8" spans="1:54" s="24" customFormat="1" ht="30" customHeight="1">
      <c r="A8" s="57" t="s">
        <v>56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62" t="s">
        <v>56</v>
      </c>
      <c r="AC8" s="63"/>
      <c r="AD8" s="63"/>
      <c r="AE8" s="64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</row>
    <row r="9" spans="1:54" s="24" customFormat="1" ht="30" customHeight="1">
      <c r="A9" s="57" t="s">
        <v>56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65"/>
      <c r="AC9" s="66"/>
      <c r="AD9" s="66"/>
      <c r="AE9" s="67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</row>
    <row r="10" spans="1:54" s="24" customFormat="1" ht="30" customHeight="1">
      <c r="A10" s="57" t="s">
        <v>56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62" t="s">
        <v>56</v>
      </c>
      <c r="AC10" s="63"/>
      <c r="AD10" s="63"/>
      <c r="AE10" s="64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</row>
    <row r="11" spans="1:54" s="24" customFormat="1" ht="30" customHeight="1">
      <c r="A11" s="57" t="s">
        <v>56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65"/>
      <c r="AC11" s="66"/>
      <c r="AD11" s="66"/>
      <c r="AE11" s="67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</row>
    <row r="12" spans="1:54" s="24" customFormat="1" ht="30" customHeight="1">
      <c r="A12" s="57" t="s">
        <v>56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62" t="s">
        <v>56</v>
      </c>
      <c r="AC12" s="63"/>
      <c r="AD12" s="63"/>
      <c r="AE12" s="64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</row>
    <row r="13" spans="1:54" s="24" customFormat="1" ht="30" customHeight="1">
      <c r="A13" s="57" t="s">
        <v>56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65"/>
      <c r="AC13" s="66"/>
      <c r="AD13" s="66"/>
      <c r="AE13" s="67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</row>
    <row r="14" spans="1:54" s="24" customFormat="1" ht="30" customHeight="1">
      <c r="A14" s="57" t="s">
        <v>56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62" t="s">
        <v>56</v>
      </c>
      <c r="AC14" s="63"/>
      <c r="AD14" s="63"/>
      <c r="AE14" s="64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</row>
    <row r="15" spans="1:54" s="24" customFormat="1" ht="30" customHeight="1">
      <c r="A15" s="57" t="s">
        <v>56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65"/>
      <c r="AC15" s="66"/>
      <c r="AD15" s="66"/>
      <c r="AE15" s="67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</row>
    <row r="16" spans="1:54" s="24" customFormat="1" ht="30" customHeight="1">
      <c r="A16" s="57" t="s">
        <v>56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62" t="s">
        <v>56</v>
      </c>
      <c r="AC16" s="63"/>
      <c r="AD16" s="63"/>
      <c r="AE16" s="64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</row>
    <row r="17" spans="1:54" s="24" customFormat="1" ht="30" customHeight="1">
      <c r="A17" s="57" t="s">
        <v>56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65"/>
      <c r="AC17" s="66"/>
      <c r="AD17" s="66"/>
      <c r="AE17" s="67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</row>
    <row r="18" spans="1:54" s="24" customFormat="1" ht="30" customHeight="1">
      <c r="A18" s="57" t="s">
        <v>56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62" t="s">
        <v>56</v>
      </c>
      <c r="AC18" s="63"/>
      <c r="AD18" s="63"/>
      <c r="AE18" s="64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</row>
    <row r="19" spans="1:54" s="24" customFormat="1" ht="30" customHeight="1">
      <c r="A19" s="57" t="s">
        <v>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65"/>
      <c r="AC19" s="66"/>
      <c r="AD19" s="66"/>
      <c r="AE19" s="67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</row>
    <row r="20" spans="1:54" s="24" customFormat="1" ht="30" customHeight="1">
      <c r="A20" s="57" t="s">
        <v>56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62" t="s">
        <v>56</v>
      </c>
      <c r="AC20" s="63"/>
      <c r="AD20" s="63"/>
      <c r="AE20" s="64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</row>
    <row r="21" spans="1:54" s="24" customFormat="1" ht="30" customHeight="1">
      <c r="A21" s="57" t="s">
        <v>56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65"/>
      <c r="AC21" s="66"/>
      <c r="AD21" s="66"/>
      <c r="AE21" s="67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</row>
    <row r="22" spans="1:54" s="24" customFormat="1" ht="30" customHeight="1">
      <c r="A22" s="57" t="s">
        <v>56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62" t="s">
        <v>56</v>
      </c>
      <c r="AC22" s="63"/>
      <c r="AD22" s="63"/>
      <c r="AE22" s="64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</row>
    <row r="23" spans="1:54" s="24" customFormat="1" ht="30" customHeight="1">
      <c r="A23" s="57" t="s">
        <v>56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65"/>
      <c r="AC23" s="66"/>
      <c r="AD23" s="66"/>
      <c r="AE23" s="67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</row>
    <row r="24" spans="1:54" s="24" customFormat="1" ht="30" customHeight="1">
      <c r="A24" s="57" t="s">
        <v>56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62" t="s">
        <v>56</v>
      </c>
      <c r="AC24" s="63"/>
      <c r="AD24" s="63"/>
      <c r="AE24" s="64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</row>
    <row r="25" spans="1:54" s="24" customFormat="1" ht="30" customHeight="1">
      <c r="A25" s="57" t="s">
        <v>56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65"/>
      <c r="AC25" s="66"/>
      <c r="AD25" s="66"/>
      <c r="AE25" s="67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</row>
    <row r="26" ht="4.5" customHeight="1"/>
    <row r="27" spans="1:54" ht="24.75" customHeight="1">
      <c r="A27" s="60" t="s">
        <v>57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</row>
    <row r="28" spans="2:44" ht="19.5" customHeight="1">
      <c r="B28" s="7" t="s">
        <v>58</v>
      </c>
      <c r="J28" s="56"/>
      <c r="K28" s="56"/>
      <c r="L28" s="56"/>
      <c r="M28" s="7" t="s">
        <v>59</v>
      </c>
      <c r="Q28" s="56"/>
      <c r="R28" s="56"/>
      <c r="S28" s="56"/>
      <c r="T28" s="7" t="s">
        <v>60</v>
      </c>
      <c r="Y28" s="61">
        <f>J28+Q28</f>
        <v>0</v>
      </c>
      <c r="Z28" s="61"/>
      <c r="AA28" s="61"/>
      <c r="AB28" s="7" t="s">
        <v>74</v>
      </c>
      <c r="AK28" s="24"/>
      <c r="AL28" s="24"/>
      <c r="AM28" s="56"/>
      <c r="AN28" s="56"/>
      <c r="AO28" s="56"/>
      <c r="AP28" s="7" t="s">
        <v>75</v>
      </c>
      <c r="AR28" s="7" t="s">
        <v>76</v>
      </c>
    </row>
    <row r="29" spans="28:52" ht="19.5" customHeight="1">
      <c r="AB29" s="57" t="s">
        <v>62</v>
      </c>
      <c r="AC29" s="57"/>
      <c r="AD29" s="57"/>
      <c r="AE29" s="57"/>
      <c r="AF29" s="57"/>
      <c r="AG29" s="57"/>
      <c r="AH29" s="57"/>
      <c r="AI29" s="57"/>
      <c r="AJ29" s="58">
        <f>Y28*1500-AM28*300</f>
        <v>0</v>
      </c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</row>
    <row r="30" spans="3:16" ht="19.5" customHeight="1">
      <c r="C30" s="7" t="s">
        <v>63</v>
      </c>
      <c r="F30" s="56" t="s">
        <v>56</v>
      </c>
      <c r="G30" s="56"/>
      <c r="H30" s="7" t="s">
        <v>64</v>
      </c>
      <c r="J30" s="56" t="s">
        <v>56</v>
      </c>
      <c r="K30" s="56"/>
      <c r="L30" s="7" t="s">
        <v>65</v>
      </c>
      <c r="N30" s="56" t="s">
        <v>56</v>
      </c>
      <c r="O30" s="56"/>
      <c r="P30" s="7" t="s">
        <v>66</v>
      </c>
    </row>
    <row r="31" ht="4.5" customHeight="1"/>
    <row r="32" spans="14:52" ht="19.5" customHeight="1">
      <c r="N32" s="7" t="s">
        <v>67</v>
      </c>
      <c r="U32" s="56" t="s">
        <v>68</v>
      </c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</row>
    <row r="33" spans="21:52" ht="19.5" customHeight="1">
      <c r="U33" s="56" t="s">
        <v>69</v>
      </c>
      <c r="V33" s="56"/>
      <c r="W33" s="56"/>
      <c r="X33" s="56" t="s">
        <v>70</v>
      </c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</row>
    <row r="34" spans="21:52" ht="19.5" customHeight="1">
      <c r="U34" s="56" t="s">
        <v>69</v>
      </c>
      <c r="V34" s="56"/>
      <c r="W34" s="56"/>
      <c r="X34" s="56" t="s">
        <v>71</v>
      </c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</row>
    <row r="35" ht="27.75" customHeight="1"/>
  </sheetData>
  <sheetProtection/>
  <mergeCells count="130">
    <mergeCell ref="A2:BB2"/>
    <mergeCell ref="AB4:AL4"/>
    <mergeCell ref="AM4:BB4"/>
    <mergeCell ref="A6:AA6"/>
    <mergeCell ref="AB6:BB6"/>
    <mergeCell ref="A7:D7"/>
    <mergeCell ref="E7:R7"/>
    <mergeCell ref="S7:AA7"/>
    <mergeCell ref="AB7:AE7"/>
    <mergeCell ref="AF7:AS7"/>
    <mergeCell ref="AT7:BB7"/>
    <mergeCell ref="A8:D8"/>
    <mergeCell ref="E8:R8"/>
    <mergeCell ref="S8:AA8"/>
    <mergeCell ref="AB8:AE9"/>
    <mergeCell ref="AF8:AS8"/>
    <mergeCell ref="AT8:BB8"/>
    <mergeCell ref="A9:D9"/>
    <mergeCell ref="E9:R9"/>
    <mergeCell ref="S9:AA9"/>
    <mergeCell ref="AF9:AS9"/>
    <mergeCell ref="AT9:BB9"/>
    <mergeCell ref="A10:D10"/>
    <mergeCell ref="E10:R10"/>
    <mergeCell ref="S10:AA10"/>
    <mergeCell ref="AB10:AE11"/>
    <mergeCell ref="AF10:AS10"/>
    <mergeCell ref="AT10:BB10"/>
    <mergeCell ref="A11:D11"/>
    <mergeCell ref="E11:R11"/>
    <mergeCell ref="S11:AA11"/>
    <mergeCell ref="AF11:AS11"/>
    <mergeCell ref="AT11:BB11"/>
    <mergeCell ref="A12:D12"/>
    <mergeCell ref="E12:R12"/>
    <mergeCell ref="S12:AA12"/>
    <mergeCell ref="AB12:AE13"/>
    <mergeCell ref="AF12:AS12"/>
    <mergeCell ref="AT12:BB12"/>
    <mergeCell ref="A13:D13"/>
    <mergeCell ref="E13:R13"/>
    <mergeCell ref="S13:AA13"/>
    <mergeCell ref="AF13:AS13"/>
    <mergeCell ref="AT13:BB13"/>
    <mergeCell ref="A14:D14"/>
    <mergeCell ref="E14:R14"/>
    <mergeCell ref="S14:AA14"/>
    <mergeCell ref="AB14:AE15"/>
    <mergeCell ref="AF14:AS14"/>
    <mergeCell ref="AT14:BB14"/>
    <mergeCell ref="A15:D15"/>
    <mergeCell ref="E15:R15"/>
    <mergeCell ref="S15:AA15"/>
    <mergeCell ref="AF15:AS15"/>
    <mergeCell ref="AT15:BB15"/>
    <mergeCell ref="A16:D16"/>
    <mergeCell ref="E16:R16"/>
    <mergeCell ref="S16:AA16"/>
    <mergeCell ref="AB16:AE17"/>
    <mergeCell ref="AF16:AS16"/>
    <mergeCell ref="AT16:BB16"/>
    <mergeCell ref="A17:D17"/>
    <mergeCell ref="E17:R17"/>
    <mergeCell ref="S17:AA17"/>
    <mergeCell ref="AF17:AS17"/>
    <mergeCell ref="AT17:BB17"/>
    <mergeCell ref="A18:D18"/>
    <mergeCell ref="E18:R18"/>
    <mergeCell ref="S18:AA18"/>
    <mergeCell ref="AB18:AE19"/>
    <mergeCell ref="AF18:AS18"/>
    <mergeCell ref="AT18:BB18"/>
    <mergeCell ref="A19:D19"/>
    <mergeCell ref="E19:R19"/>
    <mergeCell ref="S19:AA19"/>
    <mergeCell ref="AF19:AS19"/>
    <mergeCell ref="AT19:BB19"/>
    <mergeCell ref="A20:D20"/>
    <mergeCell ref="E20:R20"/>
    <mergeCell ref="S20:AA20"/>
    <mergeCell ref="AB20:AE21"/>
    <mergeCell ref="AF20:AS20"/>
    <mergeCell ref="AT20:BB20"/>
    <mergeCell ref="A21:D21"/>
    <mergeCell ref="E21:R21"/>
    <mergeCell ref="S21:AA21"/>
    <mergeCell ref="AF21:AS21"/>
    <mergeCell ref="AT21:BB21"/>
    <mergeCell ref="A22:D22"/>
    <mergeCell ref="E22:R22"/>
    <mergeCell ref="S22:AA22"/>
    <mergeCell ref="AB22:AE23"/>
    <mergeCell ref="AF22:AS22"/>
    <mergeCell ref="AT22:BB22"/>
    <mergeCell ref="A23:D23"/>
    <mergeCell ref="E23:R23"/>
    <mergeCell ref="AT23:BB23"/>
    <mergeCell ref="A24:D24"/>
    <mergeCell ref="E24:R24"/>
    <mergeCell ref="S24:AA24"/>
    <mergeCell ref="AB24:AE25"/>
    <mergeCell ref="AF24:AS24"/>
    <mergeCell ref="AT24:BB24"/>
    <mergeCell ref="A25:D25"/>
    <mergeCell ref="J28:L28"/>
    <mergeCell ref="Q28:S28"/>
    <mergeCell ref="Y28:AA28"/>
    <mergeCell ref="AM28:AO28"/>
    <mergeCell ref="S23:AA23"/>
    <mergeCell ref="AF23:AS23"/>
    <mergeCell ref="F30:G30"/>
    <mergeCell ref="J30:K30"/>
    <mergeCell ref="N30:O30"/>
    <mergeCell ref="U32:AB32"/>
    <mergeCell ref="AC32:AZ32"/>
    <mergeCell ref="E25:R25"/>
    <mergeCell ref="S25:AA25"/>
    <mergeCell ref="AF25:AS25"/>
    <mergeCell ref="AT25:BB25"/>
    <mergeCell ref="A27:BB27"/>
    <mergeCell ref="A1:BB1"/>
    <mergeCell ref="C4:Z4"/>
    <mergeCell ref="U33:W33"/>
    <mergeCell ref="X33:AB33"/>
    <mergeCell ref="AC33:AZ33"/>
    <mergeCell ref="U34:W34"/>
    <mergeCell ref="X34:AB34"/>
    <mergeCell ref="AC34:AZ34"/>
    <mergeCell ref="AB29:AI29"/>
    <mergeCell ref="AJ29:AZ29"/>
  </mergeCells>
  <dataValidations count="4">
    <dataValidation type="list" allowBlank="1" showInputMessage="1" showErrorMessage="1" sqref="AB8:AE25">
      <formula1>"　,フリー男,フリー女,Ｂ級男,Ｂ級女"</formula1>
    </dataValidation>
    <dataValidation type="list" allowBlank="1" showInputMessage="1" showErrorMessage="1" sqref="A8:D25">
      <formula1>"　,フリー男,フリー女,Ｂ級男,B級女"</formula1>
    </dataValidation>
    <dataValidation type="list" showInputMessage="1" showErrorMessage="1" sqref="J30:K30">
      <formula1>"　,1,2,3,4,5,6,7,8,9,10,11,12,"</formula1>
    </dataValidation>
    <dataValidation type="list" allowBlank="1" showInputMessage="1" showErrorMessage="1" sqref="N30:O30">
      <formula1>"　,1,2,3,4,5,6,7,8,9,10,11,12,13,14,15,16,17,18,19,20,21,22,23,24,25,26,27,28,29,30,31"</formula1>
    </dataValidation>
  </dataValidations>
  <printOptions/>
  <pageMargins left="0.7" right="0.7" top="0.48" bottom="0.43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4"/>
  <sheetViews>
    <sheetView zoomScalePageLayoutView="0" workbookViewId="0" topLeftCell="A1">
      <selection activeCell="AJ29" sqref="AJ29:AZ29"/>
    </sheetView>
  </sheetViews>
  <sheetFormatPr defaultColWidth="1.625" defaultRowHeight="19.5" customHeight="1"/>
  <cols>
    <col min="1" max="16384" width="1.625" style="7" customWidth="1"/>
  </cols>
  <sheetData>
    <row r="1" spans="1:54" ht="19.5" customHeight="1">
      <c r="A1" s="54" t="s">
        <v>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</row>
    <row r="2" spans="1:54" ht="27.75" customHeight="1">
      <c r="A2" s="69" t="s">
        <v>81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</row>
    <row r="3" ht="4.5" customHeight="1"/>
    <row r="4" spans="2:54" ht="27.75" customHeight="1">
      <c r="B4" s="55" t="s">
        <v>78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25"/>
      <c r="O4" s="70"/>
      <c r="P4" s="70"/>
      <c r="Q4" s="70"/>
      <c r="R4" s="70"/>
      <c r="S4" s="70"/>
      <c r="T4" s="71" t="s">
        <v>79</v>
      </c>
      <c r="U4" s="71"/>
      <c r="V4" s="71"/>
      <c r="W4" s="71"/>
      <c r="X4" s="71"/>
      <c r="Y4" s="71"/>
      <c r="Z4" s="71"/>
      <c r="AA4" s="71"/>
      <c r="AB4" s="71"/>
      <c r="AC4" s="71"/>
      <c r="AD4" s="71"/>
      <c r="AE4" s="72" t="s">
        <v>80</v>
      </c>
      <c r="AF4" s="73"/>
      <c r="AG4" s="73"/>
      <c r="AH4" s="73"/>
      <c r="AI4" s="74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</row>
    <row r="5" ht="4.5" customHeight="1"/>
    <row r="6" spans="1:54" ht="30" customHeight="1">
      <c r="A6" s="57" t="s">
        <v>51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 t="s">
        <v>52</v>
      </c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</row>
    <row r="7" spans="1:54" ht="30" customHeight="1">
      <c r="A7" s="57" t="s">
        <v>53</v>
      </c>
      <c r="B7" s="57"/>
      <c r="C7" s="57"/>
      <c r="D7" s="57"/>
      <c r="E7" s="57" t="s">
        <v>54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 t="s">
        <v>55</v>
      </c>
      <c r="T7" s="57"/>
      <c r="U7" s="57"/>
      <c r="V7" s="57"/>
      <c r="W7" s="57"/>
      <c r="X7" s="57"/>
      <c r="Y7" s="57"/>
      <c r="Z7" s="57"/>
      <c r="AA7" s="57"/>
      <c r="AB7" s="57" t="s">
        <v>53</v>
      </c>
      <c r="AC7" s="57"/>
      <c r="AD7" s="57"/>
      <c r="AE7" s="57"/>
      <c r="AF7" s="57" t="s">
        <v>54</v>
      </c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 t="s">
        <v>55</v>
      </c>
      <c r="AU7" s="57"/>
      <c r="AV7" s="57"/>
      <c r="AW7" s="57"/>
      <c r="AX7" s="57"/>
      <c r="AY7" s="57"/>
      <c r="AZ7" s="57"/>
      <c r="BA7" s="57"/>
      <c r="BB7" s="57"/>
    </row>
    <row r="8" spans="1:54" ht="30" customHeight="1">
      <c r="A8" s="57" t="s">
        <v>56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62" t="s">
        <v>56</v>
      </c>
      <c r="AC8" s="63"/>
      <c r="AD8" s="63"/>
      <c r="AE8" s="64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</row>
    <row r="9" spans="1:54" ht="30" customHeight="1">
      <c r="A9" s="57" t="s">
        <v>56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65"/>
      <c r="AC9" s="66"/>
      <c r="AD9" s="66"/>
      <c r="AE9" s="67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</row>
    <row r="10" spans="1:54" ht="30" customHeight="1">
      <c r="A10" s="57" t="s">
        <v>56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62" t="s">
        <v>56</v>
      </c>
      <c r="AC10" s="63"/>
      <c r="AD10" s="63"/>
      <c r="AE10" s="64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</row>
    <row r="11" spans="1:54" ht="30" customHeight="1">
      <c r="A11" s="57" t="s">
        <v>56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65"/>
      <c r="AC11" s="66"/>
      <c r="AD11" s="66"/>
      <c r="AE11" s="67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</row>
    <row r="12" spans="1:54" ht="30" customHeight="1">
      <c r="A12" s="57" t="s">
        <v>56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62" t="s">
        <v>56</v>
      </c>
      <c r="AC12" s="63"/>
      <c r="AD12" s="63"/>
      <c r="AE12" s="64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</row>
    <row r="13" spans="1:54" ht="30" customHeight="1">
      <c r="A13" s="57" t="s">
        <v>56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65"/>
      <c r="AC13" s="66"/>
      <c r="AD13" s="66"/>
      <c r="AE13" s="67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</row>
    <row r="14" spans="1:54" ht="30" customHeight="1">
      <c r="A14" s="57" t="s">
        <v>56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62" t="s">
        <v>56</v>
      </c>
      <c r="AC14" s="63"/>
      <c r="AD14" s="63"/>
      <c r="AE14" s="64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</row>
    <row r="15" spans="1:54" ht="30" customHeight="1">
      <c r="A15" s="57" t="s">
        <v>56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65"/>
      <c r="AC15" s="66"/>
      <c r="AD15" s="66"/>
      <c r="AE15" s="67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</row>
    <row r="16" spans="1:54" ht="30" customHeight="1">
      <c r="A16" s="57" t="s">
        <v>56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62" t="s">
        <v>56</v>
      </c>
      <c r="AC16" s="63"/>
      <c r="AD16" s="63"/>
      <c r="AE16" s="64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</row>
    <row r="17" spans="1:54" ht="30" customHeight="1">
      <c r="A17" s="57" t="s">
        <v>56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65"/>
      <c r="AC17" s="66"/>
      <c r="AD17" s="66"/>
      <c r="AE17" s="67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</row>
    <row r="18" spans="1:54" ht="30" customHeight="1">
      <c r="A18" s="57" t="s">
        <v>56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62" t="s">
        <v>56</v>
      </c>
      <c r="AC18" s="63"/>
      <c r="AD18" s="63"/>
      <c r="AE18" s="64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</row>
    <row r="19" spans="1:54" ht="30" customHeight="1">
      <c r="A19" s="57" t="s">
        <v>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65"/>
      <c r="AC19" s="66"/>
      <c r="AD19" s="66"/>
      <c r="AE19" s="67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</row>
    <row r="20" spans="1:54" ht="30" customHeight="1">
      <c r="A20" s="57" t="s">
        <v>56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62" t="s">
        <v>56</v>
      </c>
      <c r="AC20" s="63"/>
      <c r="AD20" s="63"/>
      <c r="AE20" s="64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</row>
    <row r="21" spans="1:54" ht="30" customHeight="1">
      <c r="A21" s="57" t="s">
        <v>56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65"/>
      <c r="AC21" s="66"/>
      <c r="AD21" s="66"/>
      <c r="AE21" s="67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</row>
    <row r="22" spans="1:54" ht="30" customHeight="1">
      <c r="A22" s="57" t="s">
        <v>56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62" t="s">
        <v>56</v>
      </c>
      <c r="AC22" s="63"/>
      <c r="AD22" s="63"/>
      <c r="AE22" s="64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</row>
    <row r="23" spans="1:54" ht="30" customHeight="1">
      <c r="A23" s="57" t="s">
        <v>56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65"/>
      <c r="AC23" s="66"/>
      <c r="AD23" s="66"/>
      <c r="AE23" s="67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</row>
    <row r="24" spans="1:54" ht="30" customHeight="1">
      <c r="A24" s="57" t="s">
        <v>56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62" t="s">
        <v>56</v>
      </c>
      <c r="AC24" s="63"/>
      <c r="AD24" s="63"/>
      <c r="AE24" s="64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</row>
    <row r="25" spans="1:54" ht="30" customHeight="1">
      <c r="A25" s="57" t="s">
        <v>56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65"/>
      <c r="AC25" s="66"/>
      <c r="AD25" s="66"/>
      <c r="AE25" s="67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</row>
    <row r="26" ht="4.5" customHeight="1"/>
    <row r="27" spans="1:54" ht="24.75" customHeight="1">
      <c r="A27" s="60" t="s">
        <v>57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</row>
    <row r="28" spans="2:41" ht="19.5" customHeight="1">
      <c r="B28" s="7" t="s">
        <v>58</v>
      </c>
      <c r="J28" s="56"/>
      <c r="K28" s="56"/>
      <c r="L28" s="56"/>
      <c r="M28" s="7" t="s">
        <v>59</v>
      </c>
      <c r="Q28" s="56"/>
      <c r="R28" s="56"/>
      <c r="S28" s="56"/>
      <c r="T28" s="7" t="s">
        <v>60</v>
      </c>
      <c r="Y28" s="61">
        <f>J28+Q28</f>
        <v>0</v>
      </c>
      <c r="Z28" s="61"/>
      <c r="AA28" s="61"/>
      <c r="AB28" s="7" t="s">
        <v>61</v>
      </c>
      <c r="AK28" s="24"/>
      <c r="AL28" s="24"/>
      <c r="AM28" s="56"/>
      <c r="AN28" s="56"/>
      <c r="AO28" s="56"/>
    </row>
    <row r="29" spans="28:52" ht="19.5" customHeight="1">
      <c r="AB29" s="57" t="s">
        <v>62</v>
      </c>
      <c r="AC29" s="57"/>
      <c r="AD29" s="57"/>
      <c r="AE29" s="57"/>
      <c r="AF29" s="57"/>
      <c r="AG29" s="57"/>
      <c r="AH29" s="57"/>
      <c r="AI29" s="57"/>
      <c r="AJ29" s="58">
        <f>Y28*1000</f>
        <v>0</v>
      </c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</row>
    <row r="30" spans="3:16" ht="19.5" customHeight="1">
      <c r="C30" s="7" t="s">
        <v>63</v>
      </c>
      <c r="F30" s="56" t="s">
        <v>56</v>
      </c>
      <c r="G30" s="56"/>
      <c r="H30" s="7" t="s">
        <v>64</v>
      </c>
      <c r="J30" s="56" t="s">
        <v>56</v>
      </c>
      <c r="K30" s="56"/>
      <c r="L30" s="7" t="s">
        <v>65</v>
      </c>
      <c r="N30" s="56" t="s">
        <v>56</v>
      </c>
      <c r="O30" s="56"/>
      <c r="P30" s="7" t="s">
        <v>66</v>
      </c>
    </row>
    <row r="31" ht="4.5" customHeight="1"/>
    <row r="32" spans="14:52" ht="19.5" customHeight="1">
      <c r="N32" s="7" t="s">
        <v>67</v>
      </c>
      <c r="U32" s="56" t="s">
        <v>68</v>
      </c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</row>
    <row r="33" spans="21:52" ht="19.5" customHeight="1">
      <c r="U33" s="56" t="s">
        <v>69</v>
      </c>
      <c r="V33" s="56"/>
      <c r="W33" s="56"/>
      <c r="X33" s="56" t="s">
        <v>70</v>
      </c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</row>
    <row r="34" spans="21:52" ht="19.5" customHeight="1">
      <c r="U34" s="56" t="s">
        <v>69</v>
      </c>
      <c r="V34" s="56"/>
      <c r="W34" s="56"/>
      <c r="X34" s="56" t="s">
        <v>71</v>
      </c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</row>
    <row r="35" ht="27.75" customHeight="1"/>
  </sheetData>
  <sheetProtection/>
  <mergeCells count="133">
    <mergeCell ref="A6:AA6"/>
    <mergeCell ref="AB6:BB6"/>
    <mergeCell ref="A7:D7"/>
    <mergeCell ref="E7:R7"/>
    <mergeCell ref="S7:AA7"/>
    <mergeCell ref="AB7:AE7"/>
    <mergeCell ref="AF7:AS7"/>
    <mergeCell ref="AT7:BB7"/>
    <mergeCell ref="A8:D8"/>
    <mergeCell ref="E8:R8"/>
    <mergeCell ref="S8:AA8"/>
    <mergeCell ref="AB8:AE9"/>
    <mergeCell ref="AF8:AS8"/>
    <mergeCell ref="AT8:BB8"/>
    <mergeCell ref="A9:D9"/>
    <mergeCell ref="E9:R9"/>
    <mergeCell ref="S9:AA9"/>
    <mergeCell ref="AF9:AS9"/>
    <mergeCell ref="AT9:BB9"/>
    <mergeCell ref="A10:D10"/>
    <mergeCell ref="E10:R10"/>
    <mergeCell ref="S10:AA10"/>
    <mergeCell ref="AB10:AE11"/>
    <mergeCell ref="AF10:AS10"/>
    <mergeCell ref="AT10:BB10"/>
    <mergeCell ref="A11:D11"/>
    <mergeCell ref="E11:R11"/>
    <mergeCell ref="S11:AA11"/>
    <mergeCell ref="AF11:AS11"/>
    <mergeCell ref="AT11:BB11"/>
    <mergeCell ref="A12:D12"/>
    <mergeCell ref="E12:R12"/>
    <mergeCell ref="S12:AA12"/>
    <mergeCell ref="AB12:AE13"/>
    <mergeCell ref="AF12:AS12"/>
    <mergeCell ref="AT12:BB12"/>
    <mergeCell ref="A13:D13"/>
    <mergeCell ref="E13:R13"/>
    <mergeCell ref="S13:AA13"/>
    <mergeCell ref="AF13:AS13"/>
    <mergeCell ref="AT13:BB13"/>
    <mergeCell ref="A14:D14"/>
    <mergeCell ref="E14:R14"/>
    <mergeCell ref="S14:AA14"/>
    <mergeCell ref="AB14:AE15"/>
    <mergeCell ref="AF14:AS14"/>
    <mergeCell ref="AT14:BB14"/>
    <mergeCell ref="A15:D15"/>
    <mergeCell ref="E15:R15"/>
    <mergeCell ref="S15:AA15"/>
    <mergeCell ref="AF15:AS15"/>
    <mergeCell ref="AT15:BB15"/>
    <mergeCell ref="A16:D16"/>
    <mergeCell ref="E16:R16"/>
    <mergeCell ref="S16:AA16"/>
    <mergeCell ref="AB16:AE17"/>
    <mergeCell ref="AF16:AS16"/>
    <mergeCell ref="AT16:BB16"/>
    <mergeCell ref="A17:D17"/>
    <mergeCell ref="E17:R17"/>
    <mergeCell ref="S17:AA17"/>
    <mergeCell ref="AF17:AS17"/>
    <mergeCell ref="AT17:BB17"/>
    <mergeCell ref="A18:D18"/>
    <mergeCell ref="E18:R18"/>
    <mergeCell ref="S18:AA18"/>
    <mergeCell ref="AB18:AE19"/>
    <mergeCell ref="AF18:AS18"/>
    <mergeCell ref="AT18:BB18"/>
    <mergeCell ref="A19:D19"/>
    <mergeCell ref="E19:R19"/>
    <mergeCell ref="S19:AA19"/>
    <mergeCell ref="AF19:AS19"/>
    <mergeCell ref="AT19:BB19"/>
    <mergeCell ref="A20:D20"/>
    <mergeCell ref="E20:R20"/>
    <mergeCell ref="S20:AA20"/>
    <mergeCell ref="AB20:AE21"/>
    <mergeCell ref="AF20:AS20"/>
    <mergeCell ref="AT20:BB20"/>
    <mergeCell ref="A21:D21"/>
    <mergeCell ref="E21:R21"/>
    <mergeCell ref="S21:AA21"/>
    <mergeCell ref="AF21:AS21"/>
    <mergeCell ref="AT21:BB21"/>
    <mergeCell ref="A22:D22"/>
    <mergeCell ref="E22:R22"/>
    <mergeCell ref="S22:AA22"/>
    <mergeCell ref="AB22:AE23"/>
    <mergeCell ref="AF22:AS22"/>
    <mergeCell ref="AT22:BB22"/>
    <mergeCell ref="A23:D23"/>
    <mergeCell ref="E23:R23"/>
    <mergeCell ref="S23:AA23"/>
    <mergeCell ref="AF23:AS23"/>
    <mergeCell ref="AT23:BB23"/>
    <mergeCell ref="A24:D24"/>
    <mergeCell ref="E24:R24"/>
    <mergeCell ref="S24:AA24"/>
    <mergeCell ref="AB24:AE25"/>
    <mergeCell ref="AF24:AS24"/>
    <mergeCell ref="AT24:BB24"/>
    <mergeCell ref="A25:D25"/>
    <mergeCell ref="E25:R25"/>
    <mergeCell ref="S25:AA25"/>
    <mergeCell ref="AF25:AS25"/>
    <mergeCell ref="AT25:BB25"/>
    <mergeCell ref="A27:BB27"/>
    <mergeCell ref="J28:L28"/>
    <mergeCell ref="Q28:S28"/>
    <mergeCell ref="Y28:AA28"/>
    <mergeCell ref="AM28:AO28"/>
    <mergeCell ref="AB29:AI29"/>
    <mergeCell ref="AJ29:AZ29"/>
    <mergeCell ref="F30:G30"/>
    <mergeCell ref="J30:K30"/>
    <mergeCell ref="N30:O30"/>
    <mergeCell ref="U32:AB32"/>
    <mergeCell ref="AC32:AZ32"/>
    <mergeCell ref="U33:W33"/>
    <mergeCell ref="X33:AB33"/>
    <mergeCell ref="AC33:AZ33"/>
    <mergeCell ref="U34:W34"/>
    <mergeCell ref="X34:AB34"/>
    <mergeCell ref="AC34:AZ34"/>
    <mergeCell ref="A1:BB1"/>
    <mergeCell ref="B4:M4"/>
    <mergeCell ref="O4:S4"/>
    <mergeCell ref="T4:W4"/>
    <mergeCell ref="X4:AD4"/>
    <mergeCell ref="AE4:AI4"/>
    <mergeCell ref="AJ4:BB4"/>
    <mergeCell ref="A2:BB2"/>
  </mergeCells>
  <dataValidations count="4">
    <dataValidation type="list" allowBlank="1" showInputMessage="1" showErrorMessage="1" sqref="AB8:AE25">
      <formula1>"　,フリー男,フリー女,Ｂ級男,Ｂ級女"</formula1>
    </dataValidation>
    <dataValidation type="list" allowBlank="1" showInputMessage="1" showErrorMessage="1" sqref="A8:D25">
      <formula1>"　,フリー男,フリー女,Ｂ級男,B級女"</formula1>
    </dataValidation>
    <dataValidation type="list" allowBlank="1" showInputMessage="1" showErrorMessage="1" sqref="N30:O30">
      <formula1>"　,1,2,3,4,5,6,7,8,9,10,11,12,13,14,15,16,17,18,19,20,21,22,23,24,25,26,27,28,29,30,31"</formula1>
    </dataValidation>
    <dataValidation type="list" showInputMessage="1" showErrorMessage="1" sqref="J30:K30">
      <formula1>"　,1,2,3,4,5,6,7,8,9,10,11,12,"</formula1>
    </dataValidation>
  </dataValidations>
  <printOptions/>
  <pageMargins left="0.7" right="0.7" top="0.46" bottom="0.4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hisatsugu</dc:creator>
  <cp:keywords/>
  <dc:description/>
  <cp:lastModifiedBy>髙橋PC</cp:lastModifiedBy>
  <cp:lastPrinted>2018-01-20T06:24:58Z</cp:lastPrinted>
  <dcterms:created xsi:type="dcterms:W3CDTF">2014-09-22T01:09:16Z</dcterms:created>
  <dcterms:modified xsi:type="dcterms:W3CDTF">2018-01-28T07:48:22Z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