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1"/>
  </bookViews>
  <sheets>
    <sheet name="要項" sheetId="1" r:id="rId1"/>
    <sheet name="申込用紙" sheetId="2" r:id="rId2"/>
    <sheet name="Sheet3" sheetId="3" r:id="rId3"/>
  </sheets>
  <definedNames>
    <definedName name="_xlnm.Print_Area" localSheetId="1">'申込用紙'!$A$1:$BD$35</definedName>
    <definedName name="_xlnm.Print_Area" localSheetId="0">'要項'!$A$1:$BI$44</definedName>
  </definedNames>
  <calcPr fullCalcOnLoad="1"/>
</workbook>
</file>

<file path=xl/sharedStrings.xml><?xml version="1.0" encoding="utf-8"?>
<sst xmlns="http://schemas.openxmlformats.org/spreadsheetml/2006/main" count="112" uniqueCount="91">
  <si>
    <t>山口県バドミントン協会</t>
  </si>
  <si>
    <t>参加資格</t>
  </si>
  <si>
    <t>会場</t>
  </si>
  <si>
    <t>主催</t>
  </si>
  <si>
    <t>後援</t>
  </si>
  <si>
    <t>主管</t>
  </si>
  <si>
    <t>種目</t>
  </si>
  <si>
    <t>競技方法</t>
  </si>
  <si>
    <t>組合せ</t>
  </si>
  <si>
    <t>申込先</t>
  </si>
  <si>
    <t>申込方法</t>
  </si>
  <si>
    <t>申込期間</t>
  </si>
  <si>
    <t>その他</t>
  </si>
  <si>
    <t>　　（お願い：振込用紙の通信欄に大会名と所属団体名を必ずお書きください。）　　　</t>
  </si>
  <si>
    <t>（複のみの参加は認めない）</t>
  </si>
  <si>
    <t>参加料　１人１種目１,５００円　　</t>
  </si>
  <si>
    <t>ⅰ　「ふるさと」とは、卒業中学校又は卒業高等学校のいずれかの所在地が属する都道府県とする。</t>
  </si>
  <si>
    <t>所　属　団　体　名</t>
  </si>
  <si>
    <t>単</t>
  </si>
  <si>
    <t>　</t>
  </si>
  <si>
    <t>（　ラ　ン　ク　順　に　記　入　し　て　く　だ　さ　い　。　）</t>
  </si>
  <si>
    <t>上記の通り、単</t>
  </si>
  <si>
    <t>名、複</t>
  </si>
  <si>
    <t>名、合計</t>
  </si>
  <si>
    <t>平成</t>
  </si>
  <si>
    <t>年</t>
  </si>
  <si>
    <t>月</t>
  </si>
  <si>
    <t>日</t>
  </si>
  <si>
    <t>申込責任者</t>
  </si>
  <si>
    <t>氏　　名</t>
  </si>
  <si>
    <t>（自宅）</t>
  </si>
  <si>
    <t>（連絡先）</t>
  </si>
  <si>
    <t>②　国体に出場する意志のない者は、この大会に参加しないこと。</t>
  </si>
  <si>
    <t>③　提供していただいた個人情報は、本来の目的以外には使用いたしません。</t>
  </si>
  <si>
    <t>④　県外から参加を希望する者は、下記の「ふるさと選手制度」に従って「ふるさ</t>
  </si>
  <si>
    <t>　と」を県予選参加申込締切日までに登録する必要がある。</t>
  </si>
  <si>
    <t>ⅱ　「ふるさと選手制度」を活用し参加を希望する選手は、予め所定の方法により「ふるさと」を登</t>
  </si>
  <si>
    <t>　録しなければならない。なお、一度登録した「ふるさと」は、変更できないものとする。</t>
  </si>
  <si>
    <t>ⅲ　「ふるさと」から参加する選手は、開催基準要項細則第３項－（１）－①－ウ（国内移動選手の</t>
  </si>
  <si>
    <t>　制限）に抵触しないものとする。</t>
  </si>
  <si>
    <t>ⅳ　ふるさと選手制度の活用については、原則として１回につき２年以上連続とし、利用できる回数</t>
  </si>
  <si>
    <t>　は、２回までとする。</t>
  </si>
  <si>
    <t>ⅴ　参加都道府県は、「ふるさと選手」を別に定める様式により、当該大会実施要項で定めた参加申</t>
  </si>
  <si>
    <t>参考：「ふるさと選手制度」　</t>
  </si>
  <si>
    <t>①　成年男子　　単　・　複　　　　②　成年女子　　単　・　複</t>
  </si>
  <si>
    <t>トーナメント戦とする。</t>
  </si>
  <si>
    <t>主催者に一任のこと。</t>
  </si>
  <si>
    <t>参加料</t>
  </si>
  <si>
    <t>氏　　　　　名</t>
  </si>
  <si>
    <t>登録番号</t>
  </si>
  <si>
    <t>所属団体名（他団体の人のみ記入）</t>
  </si>
  <si>
    <t>複</t>
  </si>
  <si>
    <t>名を申し込みます。</t>
  </si>
  <si>
    <t>参　加　料</t>
  </si>
  <si>
    <t>TEL</t>
  </si>
  <si>
    <t>から</t>
  </si>
  <si>
    <t>①　</t>
  </si>
  <si>
    <t>コンビニや番号非通知のファックスからは受け付けません。</t>
  </si>
  <si>
    <t>主催者で協議のうえ候補選手を決定する。</t>
  </si>
  <si>
    <t>下松市教育委員会　　　下松市体育協会</t>
  </si>
  <si>
    <t>(土)まで</t>
  </si>
  <si>
    <t>　込締切り期日までに、（公財）日本体育協会宛に提出する。</t>
  </si>
  <si>
    <t>Ｅメール</t>
  </si>
  <si>
    <t>期日</t>
  </si>
  <si>
    <t>①　参加申込用紙に記入の上、郵送．ファックス．メールにて下記に申し込むこと。　　　</t>
  </si>
  <si>
    <t>（問合せ先：山口県バドミントン協会　棟居　秀行　090-7372-4007）</t>
  </si>
  <si>
    <t>③　登録番号（8桁）が未記入の場合は受け付けない。　　　</t>
  </si>
  <si>
    <t>日</t>
  </si>
  <si>
    <t>月</t>
  </si>
  <si>
    <t>平成</t>
  </si>
  <si>
    <t>年</t>
  </si>
  <si>
    <t>年度山口県バドミントン協会登録終了者</t>
  </si>
  <si>
    <t>かつ、平成</t>
  </si>
  <si>
    <t>〒741-0061　　　岩国市錦見3-22-31-6　　　　　　高橋　和也　　　</t>
  </si>
  <si>
    <t>Ｆ Ａ Ｘ</t>
  </si>
  <si>
    <t>0827-24-3483</t>
  </si>
  <si>
    <t>携   帯</t>
  </si>
  <si>
    <t>090-9414-2137</t>
  </si>
  <si>
    <t xml:space="preserve">               第</t>
  </si>
  <si>
    <t>bado-taikai@ab.auone-net.jp</t>
  </si>
  <si>
    <t>②　参加料は、郵便振替により山口県バドミントン協会競技部（口座番号</t>
  </si>
  <si>
    <t>　　０１３４０－６－１００２０６）に申込締切日までに振り込むこと。</t>
  </si>
  <si>
    <t>9時開会式</t>
  </si>
  <si>
    <t>年4月1日以前に生まれた者</t>
  </si>
  <si>
    <t>回国民体育大会バドミントン競技</t>
  </si>
  <si>
    <t>03</t>
  </si>
  <si>
    <t>国民体育大会バドミントン競技 成年の部 山口県選考会申込書</t>
  </si>
  <si>
    <t xml:space="preserve">      成年の部 山口県選手選考会</t>
  </si>
  <si>
    <t>下松市バドミントン協会</t>
  </si>
  <si>
    <t>バドミントン専用体育館　「ACTアリーナ」　　　　周南市栗屋811</t>
  </si>
  <si>
    <t>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</si>
</sst>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 "/>
    <numFmt numFmtId="178" formatCode="&quot;¥&quot;#,##0_);[Red]\(&quot;¥&quot;#,##0\);[White]0"/>
    <numFmt numFmtId="179" formatCode="[$-411]ggge&quot;年&quot;m&quot;月&quot;d&quot;日&quot;\(aaa\)"/>
    <numFmt numFmtId="180" formatCode="[$-411]ge\.m\.d;@"/>
    <numFmt numFmtId="181" formatCode="[$-411]g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name val="ＭＳ ゴシック"/>
      <family val="3"/>
    </font>
    <font>
      <b/>
      <sz val="11"/>
      <name val="ＭＳ ゴシック"/>
      <family val="3"/>
    </font>
    <font>
      <sz val="11"/>
      <color indexed="8"/>
      <name val="ＭＳ ゴシック"/>
      <family val="3"/>
    </font>
    <font>
      <b/>
      <sz val="18"/>
      <name val="ＭＳ Ｐゴシック"/>
      <family val="3"/>
    </font>
    <font>
      <sz val="18"/>
      <name val="ＭＳ Ｐゴシック"/>
      <family val="3"/>
    </font>
    <font>
      <b/>
      <sz val="16"/>
      <name val="ＭＳ ゴシック"/>
      <family val="3"/>
    </font>
    <font>
      <b/>
      <sz val="1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color indexed="63"/>
      </top>
      <bottom style="thin"/>
    </border>
    <border>
      <left style="thin"/>
      <right style="thin"/>
      <top style="thin"/>
      <bottom>
        <color indexed="63"/>
      </bottom>
    </border>
    <border>
      <left style="thin"/>
      <right style="thin"/>
      <top style="dotted"/>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68">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58" fontId="5" fillId="33" borderId="0" xfId="0" applyNumberFormat="1" applyFont="1" applyFill="1" applyAlignment="1">
      <alignment vertical="center"/>
    </xf>
    <xf numFmtId="0" fontId="5" fillId="33" borderId="0" xfId="0" applyFont="1" applyFill="1" applyAlignment="1">
      <alignment horizontal="right" vertical="center"/>
    </xf>
    <xf numFmtId="0" fontId="5" fillId="33" borderId="0" xfId="0" applyFont="1" applyFill="1" applyAlignment="1">
      <alignment horizontal="distributed" vertical="center"/>
    </xf>
    <xf numFmtId="0" fontId="5" fillId="33" borderId="0" xfId="0" applyFont="1" applyFill="1" applyAlignment="1">
      <alignment vertical="center" readingOrder="1"/>
    </xf>
    <xf numFmtId="0" fontId="0" fillId="33" borderId="0" xfId="0" applyFill="1" applyAlignment="1">
      <alignment horizontal="center" vertical="center"/>
    </xf>
    <xf numFmtId="179" fontId="5" fillId="33" borderId="0" xfId="0" applyNumberFormat="1" applyFont="1" applyFill="1" applyAlignment="1">
      <alignment vertical="center" readingOrder="1"/>
    </xf>
    <xf numFmtId="0" fontId="47" fillId="33" borderId="0" xfId="0" applyFont="1" applyFill="1" applyAlignment="1">
      <alignment vertical="center"/>
    </xf>
    <xf numFmtId="0" fontId="5" fillId="0" borderId="0" xfId="0" applyFont="1" applyFill="1" applyAlignment="1">
      <alignment vertical="center"/>
    </xf>
    <xf numFmtId="0" fontId="47" fillId="33" borderId="0" xfId="0" applyFont="1" applyFill="1" applyAlignment="1">
      <alignment vertical="center" readingOrder="1"/>
    </xf>
    <xf numFmtId="0" fontId="47" fillId="33" borderId="0" xfId="0" applyFont="1" applyFill="1" applyAlignment="1">
      <alignment vertical="top" wrapText="1" readingOrder="1"/>
    </xf>
    <xf numFmtId="0" fontId="5" fillId="33" borderId="0" xfId="43" applyFont="1" applyFill="1" applyAlignment="1" applyProtection="1">
      <alignment vertical="center"/>
      <protection/>
    </xf>
    <xf numFmtId="0" fontId="0" fillId="33" borderId="0" xfId="0" applyFill="1" applyAlignment="1">
      <alignment vertical="center" readingOrder="1"/>
    </xf>
    <xf numFmtId="0" fontId="0" fillId="0" borderId="0" xfId="0" applyAlignment="1">
      <alignment vertical="center" readingOrder="1"/>
    </xf>
    <xf numFmtId="0" fontId="0" fillId="0" borderId="0" xfId="0" applyAlignment="1">
      <alignment horizontal="center" vertical="center"/>
    </xf>
    <xf numFmtId="0" fontId="0" fillId="0" borderId="0" xfId="43" applyFont="1" applyAlignment="1" applyProtection="1">
      <alignment horizontal="left" vertical="center"/>
      <protection/>
    </xf>
    <xf numFmtId="0" fontId="10"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0" fillId="0" borderId="0" xfId="43" applyFont="1" applyAlignment="1" applyProtection="1">
      <alignment vertical="center"/>
      <protection/>
    </xf>
    <xf numFmtId="0" fontId="0" fillId="0" borderId="0" xfId="0" applyAlignment="1">
      <alignment horizontal="left" vertical="center"/>
    </xf>
    <xf numFmtId="179" fontId="0" fillId="33" borderId="0" xfId="0" applyNumberFormat="1" applyFill="1" applyAlignment="1">
      <alignment vertical="center"/>
    </xf>
    <xf numFmtId="0" fontId="7" fillId="33" borderId="0" xfId="0" applyFont="1" applyFill="1" applyAlignment="1">
      <alignment vertical="center"/>
    </xf>
    <xf numFmtId="0" fontId="5" fillId="33" borderId="0" xfId="0" applyFont="1" applyFill="1" applyAlignment="1">
      <alignment horizontal="center" vertical="center"/>
    </xf>
    <xf numFmtId="58" fontId="5" fillId="33" borderId="0" xfId="0" applyNumberFormat="1" applyFont="1" applyFill="1" applyAlignment="1" quotePrefix="1">
      <alignment horizontal="center" vertical="center"/>
    </xf>
    <xf numFmtId="58" fontId="5" fillId="33" borderId="0" xfId="0" applyNumberFormat="1" applyFont="1" applyFill="1" applyAlignment="1">
      <alignment horizontal="center" vertical="center"/>
    </xf>
    <xf numFmtId="0" fontId="0" fillId="0" borderId="0" xfId="0" applyAlignment="1">
      <alignment horizontal="center" vertical="center"/>
    </xf>
    <xf numFmtId="0" fontId="5" fillId="33" borderId="0" xfId="0" applyFont="1" applyFill="1" applyAlignment="1">
      <alignment horizontal="right" vertical="center"/>
    </xf>
    <xf numFmtId="0" fontId="0" fillId="33" borderId="0" xfId="0" applyFill="1" applyAlignment="1">
      <alignment horizontal="left" vertical="center"/>
    </xf>
    <xf numFmtId="179" fontId="0" fillId="33" borderId="0" xfId="0" applyNumberFormat="1" applyFill="1" applyAlignment="1">
      <alignment horizontal="left" vertical="center"/>
    </xf>
    <xf numFmtId="0" fontId="5" fillId="33" borderId="0" xfId="0" applyFont="1" applyFill="1" applyAlignment="1">
      <alignment horizontal="right" vertical="center" readingOrder="1"/>
    </xf>
    <xf numFmtId="0" fontId="5" fillId="33" borderId="0" xfId="0" applyFont="1" applyFill="1" applyAlignment="1">
      <alignment horizontal="distributed" vertical="center"/>
    </xf>
    <xf numFmtId="179" fontId="5" fillId="33" borderId="0" xfId="0" applyNumberFormat="1" applyFont="1" applyFill="1" applyAlignment="1">
      <alignment horizontal="center" vertical="center" readingOrder="1"/>
    </xf>
    <xf numFmtId="181" fontId="5" fillId="33" borderId="0" xfId="0" applyNumberFormat="1" applyFont="1" applyFill="1" applyAlignment="1">
      <alignment horizontal="center" vertical="center" readingOrder="1"/>
    </xf>
    <xf numFmtId="0" fontId="2" fillId="0" borderId="0" xfId="43" applyAlignment="1" applyProtection="1">
      <alignment horizontal="left" vertical="center"/>
      <protection/>
    </xf>
    <xf numFmtId="0" fontId="0" fillId="0" borderId="0" xfId="43" applyFont="1" applyAlignment="1" applyProtection="1">
      <alignment horizontal="left" vertical="center"/>
      <protection/>
    </xf>
    <xf numFmtId="0" fontId="5" fillId="33" borderId="0" xfId="0" applyFont="1" applyFill="1" applyAlignment="1">
      <alignment horizontal="left" vertical="center"/>
    </xf>
    <xf numFmtId="0" fontId="6" fillId="33" borderId="0" xfId="0" applyFont="1" applyFill="1" applyAlignment="1">
      <alignment horizontal="left" vertical="center"/>
    </xf>
    <xf numFmtId="0" fontId="7" fillId="33" borderId="0" xfId="0" applyFont="1" applyFill="1" applyAlignment="1">
      <alignment horizontal="left" vertical="center" readingOrder="1"/>
    </xf>
    <xf numFmtId="0" fontId="5" fillId="33" borderId="0" xfId="0" applyFont="1" applyFill="1" applyAlignment="1">
      <alignment horizontal="left" vertical="center" readingOrder="1"/>
    </xf>
    <xf numFmtId="0" fontId="10" fillId="33" borderId="0" xfId="0" applyFont="1" applyFill="1" applyAlignment="1">
      <alignment horizontal="center" vertical="center"/>
    </xf>
    <xf numFmtId="0" fontId="5" fillId="33" borderId="0" xfId="0" applyFont="1" applyFill="1" applyAlignment="1">
      <alignment horizontal="left" vertical="top" wrapText="1" readingOrder="1"/>
    </xf>
    <xf numFmtId="0" fontId="0" fillId="33" borderId="0" xfId="0" applyFill="1" applyAlignment="1">
      <alignment horizontal="center" vertical="center"/>
    </xf>
    <xf numFmtId="0" fontId="4" fillId="33" borderId="0" xfId="0" applyFont="1" applyFill="1" applyAlignment="1">
      <alignment horizontal="center" vertical="center"/>
    </xf>
    <xf numFmtId="176" fontId="0" fillId="33" borderId="0" xfId="0" applyNumberFormat="1" applyFill="1" applyAlignment="1">
      <alignment horizontal="center" vertical="center"/>
    </xf>
    <xf numFmtId="0" fontId="0" fillId="33" borderId="10" xfId="0" applyFill="1" applyBorder="1" applyAlignment="1">
      <alignment horizontal="center" vertical="center"/>
    </xf>
    <xf numFmtId="178" fontId="0" fillId="33" borderId="10" xfId="0" applyNumberForma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gmail.com"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47"/>
  <sheetViews>
    <sheetView showGridLines="0" zoomScalePageLayoutView="0" workbookViewId="0" topLeftCell="A1">
      <selection activeCell="BD1" sqref="BD1:BE1"/>
    </sheetView>
  </sheetViews>
  <sheetFormatPr defaultColWidth="1.625" defaultRowHeight="16.5" customHeight="1"/>
  <cols>
    <col min="1" max="15" width="1.625" style="3" customWidth="1"/>
    <col min="16" max="16" width="2.00390625" style="3" customWidth="1"/>
    <col min="17" max="18" width="2.25390625" style="3" customWidth="1"/>
    <col min="19" max="28" width="1.625" style="3" customWidth="1"/>
    <col min="29" max="29" width="0.6171875" style="3" customWidth="1"/>
    <col min="30" max="30" width="1.875" style="3" customWidth="1"/>
    <col min="31" max="45" width="1.625" style="3" customWidth="1"/>
    <col min="46" max="46" width="0.875" style="3" customWidth="1"/>
    <col min="47" max="47" width="1.625" style="3" customWidth="1"/>
    <col min="48" max="48" width="1.37890625" style="3" customWidth="1"/>
    <col min="49" max="49" width="1.12109375" style="3" customWidth="1"/>
    <col min="50" max="50" width="0.875" style="3" customWidth="1"/>
    <col min="51" max="16384" width="1.625" style="3" customWidth="1"/>
  </cols>
  <sheetData>
    <row r="1" spans="37:57" ht="16.5" customHeight="1">
      <c r="AK1" s="4"/>
      <c r="AL1" s="4"/>
      <c r="AM1" s="4"/>
      <c r="AN1" s="28" t="s">
        <v>69</v>
      </c>
      <c r="AO1" s="28"/>
      <c r="AP1" s="28"/>
      <c r="AQ1" s="28"/>
      <c r="AR1" s="29">
        <v>31</v>
      </c>
      <c r="AS1" s="29"/>
      <c r="AT1" s="29"/>
      <c r="AU1" s="28" t="s">
        <v>70</v>
      </c>
      <c r="AV1" s="28"/>
      <c r="AW1" s="27" t="s">
        <v>90</v>
      </c>
      <c r="AX1" s="28"/>
      <c r="AY1" s="28"/>
      <c r="AZ1" s="28" t="s">
        <v>68</v>
      </c>
      <c r="BA1" s="28"/>
      <c r="BB1" s="27" t="s">
        <v>85</v>
      </c>
      <c r="BC1" s="28"/>
      <c r="BD1" s="26" t="s">
        <v>67</v>
      </c>
      <c r="BE1" s="26"/>
    </row>
    <row r="2" spans="1:61" s="19" customFormat="1" ht="16.5" customHeight="1">
      <c r="A2" s="20" t="s">
        <v>78</v>
      </c>
      <c r="B2" s="20"/>
      <c r="C2" s="20"/>
      <c r="D2" s="20"/>
      <c r="E2" s="20"/>
      <c r="F2" s="20"/>
      <c r="G2" s="20"/>
      <c r="H2" s="20"/>
      <c r="I2" s="20"/>
      <c r="J2" s="20"/>
      <c r="K2" s="20"/>
      <c r="L2" s="20"/>
      <c r="M2" s="20"/>
      <c r="N2" s="20"/>
      <c r="O2" s="20"/>
      <c r="P2" s="20"/>
      <c r="Q2" s="43">
        <f>AR1+43</f>
        <v>74</v>
      </c>
      <c r="R2" s="43"/>
      <c r="S2" s="20" t="s">
        <v>84</v>
      </c>
      <c r="T2" s="3"/>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3"/>
      <c r="BH2" s="25"/>
      <c r="BI2" s="21"/>
    </row>
    <row r="3" spans="1:54" s="19" customFormat="1" ht="16.5" customHeight="1">
      <c r="A3" s="43" t="s">
        <v>87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20"/>
    </row>
    <row r="5" spans="1:49" ht="16.5" customHeight="1">
      <c r="A5" s="30">
        <v>1</v>
      </c>
      <c r="B5" s="30"/>
      <c r="D5" s="34" t="s">
        <v>3</v>
      </c>
      <c r="E5" s="34"/>
      <c r="F5" s="34"/>
      <c r="G5" s="34"/>
      <c r="H5" s="34"/>
      <c r="I5" s="34"/>
      <c r="J5" s="34"/>
      <c r="L5" s="39" t="s">
        <v>0</v>
      </c>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50" ht="16.5" customHeight="1">
      <c r="A6" s="30">
        <v>2</v>
      </c>
      <c r="B6" s="30"/>
      <c r="D6" s="34" t="s">
        <v>5</v>
      </c>
      <c r="E6" s="34"/>
      <c r="F6" s="34"/>
      <c r="G6" s="34"/>
      <c r="H6" s="34"/>
      <c r="I6" s="34"/>
      <c r="J6" s="34"/>
      <c r="L6" s="31" t="s">
        <v>88</v>
      </c>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11"/>
      <c r="AU6" s="11"/>
      <c r="AV6" s="11"/>
      <c r="AW6" s="11"/>
      <c r="AX6" s="11"/>
    </row>
    <row r="7" spans="1:50" ht="16.5" customHeight="1">
      <c r="A7" s="30">
        <v>3</v>
      </c>
      <c r="B7" s="30"/>
      <c r="D7" s="34" t="s">
        <v>4</v>
      </c>
      <c r="E7" s="34"/>
      <c r="F7" s="34"/>
      <c r="G7" s="34"/>
      <c r="H7" s="34"/>
      <c r="I7" s="34"/>
      <c r="J7" s="34"/>
      <c r="L7" s="31" t="s">
        <v>59</v>
      </c>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5" ht="16.5" customHeight="1">
      <c r="A8" s="30">
        <v>4</v>
      </c>
      <c r="B8" s="30"/>
      <c r="D8" s="34" t="s">
        <v>63</v>
      </c>
      <c r="E8" s="34"/>
      <c r="F8" s="34"/>
      <c r="G8" s="34"/>
      <c r="H8" s="34"/>
      <c r="I8" s="34"/>
      <c r="J8" s="34"/>
      <c r="L8" s="32">
        <v>43596</v>
      </c>
      <c r="M8" s="32"/>
      <c r="N8" s="32"/>
      <c r="O8" s="32"/>
      <c r="P8" s="32"/>
      <c r="Q8" s="32"/>
      <c r="R8" s="32"/>
      <c r="S8" s="32"/>
      <c r="T8" s="32"/>
      <c r="U8" s="32"/>
      <c r="V8" s="32"/>
      <c r="W8" s="32"/>
      <c r="X8" s="2" t="s">
        <v>82</v>
      </c>
      <c r="Y8" s="24"/>
      <c r="Z8" s="24"/>
      <c r="AA8" s="24"/>
      <c r="AB8" s="24"/>
      <c r="AC8" s="24"/>
      <c r="AD8" s="24"/>
      <c r="AE8" s="24"/>
      <c r="AF8" s="24"/>
      <c r="AG8" s="24"/>
      <c r="AH8" s="24"/>
      <c r="AI8" s="24"/>
      <c r="AJ8" s="24"/>
      <c r="AL8" s="2"/>
      <c r="AM8" s="2"/>
      <c r="AN8" s="2"/>
      <c r="AO8" s="2"/>
      <c r="AP8" s="2"/>
      <c r="AQ8" s="2"/>
      <c r="AR8" s="2"/>
      <c r="AS8" s="2"/>
      <c r="AT8" s="2"/>
      <c r="AU8" s="2"/>
      <c r="AV8" s="2"/>
      <c r="AW8" s="2"/>
      <c r="AX8" s="2"/>
      <c r="AY8" s="2"/>
      <c r="AZ8" s="2"/>
      <c r="BA8" s="2"/>
      <c r="BB8" s="2"/>
      <c r="BC8" s="2"/>
    </row>
    <row r="9" spans="1:54" ht="16.5" customHeight="1">
      <c r="A9" s="30">
        <v>5</v>
      </c>
      <c r="B9" s="30"/>
      <c r="D9" s="34" t="s">
        <v>2</v>
      </c>
      <c r="E9" s="34"/>
      <c r="F9" s="34"/>
      <c r="G9" s="34"/>
      <c r="H9" s="34"/>
      <c r="I9" s="34"/>
      <c r="J9" s="34"/>
      <c r="L9" s="31" t="s">
        <v>89</v>
      </c>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6" ht="16.5" customHeight="1">
      <c r="A10" s="30">
        <v>6</v>
      </c>
      <c r="B10" s="30"/>
      <c r="D10" s="34" t="s">
        <v>6</v>
      </c>
      <c r="E10" s="34"/>
      <c r="F10" s="34"/>
      <c r="G10" s="34"/>
      <c r="H10" s="34"/>
      <c r="I10" s="34"/>
      <c r="J10" s="34"/>
      <c r="L10" s="39" t="s">
        <v>44</v>
      </c>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5" ht="16.5" customHeight="1">
      <c r="A11" s="30"/>
      <c r="B11" s="30"/>
      <c r="D11" s="34"/>
      <c r="E11" s="34"/>
      <c r="F11" s="34"/>
      <c r="G11" s="34"/>
      <c r="H11" s="34"/>
      <c r="I11" s="34"/>
      <c r="J11" s="34"/>
      <c r="L11" s="40" t="s">
        <v>14</v>
      </c>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row>
    <row r="12" spans="1:55" ht="16.5" customHeight="1">
      <c r="A12" s="30">
        <v>7</v>
      </c>
      <c r="B12" s="30"/>
      <c r="D12" s="34" t="s">
        <v>7</v>
      </c>
      <c r="E12" s="34"/>
      <c r="F12" s="34"/>
      <c r="G12" s="34"/>
      <c r="H12" s="34"/>
      <c r="I12" s="34"/>
      <c r="J12" s="34"/>
      <c r="L12" s="41" t="s">
        <v>45</v>
      </c>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row>
    <row r="13" spans="1:55" ht="16.5" customHeight="1">
      <c r="A13" s="30">
        <v>8</v>
      </c>
      <c r="B13" s="30"/>
      <c r="D13" s="34" t="s">
        <v>1</v>
      </c>
      <c r="E13" s="34"/>
      <c r="F13" s="34"/>
      <c r="G13" s="34"/>
      <c r="H13" s="34"/>
      <c r="I13" s="34"/>
      <c r="J13" s="34"/>
      <c r="L13" s="7" t="s">
        <v>69</v>
      </c>
      <c r="M13" s="7"/>
      <c r="N13" s="7"/>
      <c r="O13" s="29">
        <f>AR1</f>
        <v>31</v>
      </c>
      <c r="P13" s="29"/>
      <c r="Q13" s="7" t="s">
        <v>71</v>
      </c>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1:55" ht="16.5" customHeight="1">
      <c r="A14" s="5"/>
      <c r="B14" s="5"/>
      <c r="D14" s="6"/>
      <c r="E14" s="6"/>
      <c r="F14" s="6"/>
      <c r="G14" s="6"/>
      <c r="H14" s="6"/>
      <c r="I14" s="6"/>
      <c r="J14" s="6"/>
      <c r="L14" s="7" t="s">
        <v>72</v>
      </c>
      <c r="M14" s="7"/>
      <c r="N14" s="7"/>
      <c r="O14" s="7"/>
      <c r="P14" s="7"/>
      <c r="Q14" s="7"/>
      <c r="R14" s="33">
        <f>O13-18</f>
        <v>13</v>
      </c>
      <c r="S14" s="33"/>
      <c r="T14" s="33"/>
      <c r="U14" s="7" t="s">
        <v>83</v>
      </c>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6.5" customHeight="1">
      <c r="A15" s="30">
        <v>9</v>
      </c>
      <c r="B15" s="30"/>
      <c r="D15" s="34" t="s">
        <v>8</v>
      </c>
      <c r="E15" s="34"/>
      <c r="F15" s="34"/>
      <c r="G15" s="34"/>
      <c r="H15" s="34"/>
      <c r="I15" s="34"/>
      <c r="J15" s="34"/>
      <c r="L15" s="41" t="s">
        <v>46</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12" ht="16.5" customHeight="1">
      <c r="A16" s="30">
        <v>10</v>
      </c>
      <c r="B16" s="30"/>
      <c r="D16" s="34" t="s">
        <v>10</v>
      </c>
      <c r="E16" s="34"/>
      <c r="F16" s="34"/>
      <c r="G16" s="34"/>
      <c r="H16" s="34"/>
      <c r="I16" s="34"/>
      <c r="J16" s="34"/>
      <c r="L16" s="7" t="s">
        <v>64</v>
      </c>
    </row>
    <row r="17" spans="1:15" ht="16.5" customHeight="1">
      <c r="A17" s="5"/>
      <c r="B17" s="5"/>
      <c r="D17" s="6"/>
      <c r="E17" s="6"/>
      <c r="F17" s="6"/>
      <c r="G17" s="6"/>
      <c r="H17" s="6"/>
      <c r="I17" s="6"/>
      <c r="J17" s="6"/>
      <c r="L17" s="7"/>
      <c r="O17" s="3" t="s">
        <v>57</v>
      </c>
    </row>
    <row r="18" spans="1:56" ht="16.5" customHeight="1">
      <c r="A18" s="30"/>
      <c r="B18" s="30"/>
      <c r="D18" s="34"/>
      <c r="E18" s="34"/>
      <c r="F18" s="34"/>
      <c r="G18" s="34"/>
      <c r="H18" s="34"/>
      <c r="I18" s="34"/>
      <c r="J18" s="34"/>
      <c r="L18" s="42" t="s">
        <v>80</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row>
    <row r="19" spans="1:59" ht="16.5" customHeight="1">
      <c r="A19" s="30"/>
      <c r="B19" s="30"/>
      <c r="D19" s="34"/>
      <c r="E19" s="34"/>
      <c r="F19" s="34"/>
      <c r="G19" s="34"/>
      <c r="H19" s="34"/>
      <c r="I19" s="34"/>
      <c r="J19" s="34"/>
      <c r="L19" s="42" t="s">
        <v>81</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12" ht="16.5" customHeight="1">
      <c r="A20" s="30"/>
      <c r="B20" s="30"/>
      <c r="D20" s="34"/>
      <c r="E20" s="34"/>
      <c r="F20" s="34"/>
      <c r="G20" s="34"/>
      <c r="H20" s="34"/>
      <c r="I20" s="34"/>
      <c r="J20" s="34"/>
      <c r="L20" s="7" t="s">
        <v>13</v>
      </c>
    </row>
    <row r="21" spans="1:12" ht="16.5" customHeight="1">
      <c r="A21" s="30"/>
      <c r="B21" s="30"/>
      <c r="D21" s="34"/>
      <c r="E21" s="34"/>
      <c r="F21" s="34"/>
      <c r="G21" s="34"/>
      <c r="H21" s="34"/>
      <c r="I21" s="34"/>
      <c r="J21" s="34"/>
      <c r="L21" s="7" t="s">
        <v>66</v>
      </c>
    </row>
    <row r="22" spans="1:55" ht="16.5" customHeight="1">
      <c r="A22" s="30">
        <v>11</v>
      </c>
      <c r="B22" s="30"/>
      <c r="D22" s="34" t="s">
        <v>47</v>
      </c>
      <c r="E22" s="34"/>
      <c r="F22" s="34"/>
      <c r="G22" s="34"/>
      <c r="H22" s="34"/>
      <c r="I22" s="34"/>
      <c r="J22" s="34"/>
      <c r="L22" s="42" t="s">
        <v>15</v>
      </c>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2" ht="16.5" customHeight="1">
      <c r="A23" s="30">
        <v>12</v>
      </c>
      <c r="B23" s="30"/>
      <c r="D23" s="34" t="s">
        <v>9</v>
      </c>
      <c r="E23" s="34"/>
      <c r="F23" s="34"/>
      <c r="G23" s="34"/>
      <c r="H23" s="34"/>
      <c r="I23" s="34"/>
      <c r="J23" s="34"/>
      <c r="L23" s="15" t="s">
        <v>73</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8" ht="16.5" customHeight="1">
      <c r="A24" s="30"/>
      <c r="B24" s="30"/>
      <c r="D24" s="34"/>
      <c r="E24" s="34"/>
      <c r="F24" s="34"/>
      <c r="G24" s="34"/>
      <c r="H24" s="34"/>
      <c r="I24" s="34"/>
      <c r="J24" s="34"/>
      <c r="M24"/>
      <c r="N24"/>
      <c r="O24"/>
      <c r="P24"/>
      <c r="Q24"/>
      <c r="R24"/>
      <c r="S24"/>
      <c r="T24"/>
      <c r="U24" s="29" t="s">
        <v>74</v>
      </c>
      <c r="V24" s="29"/>
      <c r="W24" s="29"/>
      <c r="X24" s="29"/>
      <c r="Y24" s="29"/>
      <c r="Z24" s="23"/>
      <c r="AA24" s="23"/>
      <c r="AB24"/>
      <c r="AC24" s="23" t="s">
        <v>75</v>
      </c>
      <c r="AD24" s="23"/>
      <c r="AE24" s="23"/>
      <c r="AF24" s="23"/>
      <c r="AG24" s="23"/>
      <c r="AH24" s="23"/>
      <c r="AI24" s="23"/>
      <c r="AJ24" s="23"/>
      <c r="AK24" s="23"/>
      <c r="AL24" s="23"/>
      <c r="AM24" s="23"/>
      <c r="AN24" s="23"/>
      <c r="AO24" s="23"/>
      <c r="AP24" s="23"/>
      <c r="AQ24" s="23"/>
      <c r="AR24" s="23"/>
      <c r="AS24" s="23"/>
      <c r="AT24" s="23"/>
      <c r="AU24" s="23"/>
      <c r="AV24" s="23"/>
      <c r="AW24" s="23"/>
      <c r="AX24" s="16"/>
      <c r="AY24" s="16"/>
      <c r="AZ24" s="16"/>
      <c r="BA24" s="7"/>
      <c r="BB24" s="7"/>
      <c r="BC24" s="7"/>
      <c r="BD24" s="7"/>
      <c r="BE24" s="7"/>
      <c r="BF24" s="7"/>
    </row>
    <row r="25" spans="1:55" ht="16.5" customHeight="1">
      <c r="A25" s="30"/>
      <c r="B25" s="30"/>
      <c r="D25" s="34"/>
      <c r="E25" s="34"/>
      <c r="F25" s="34"/>
      <c r="G25" s="34"/>
      <c r="H25" s="34"/>
      <c r="I25" s="34"/>
      <c r="J25" s="34"/>
      <c r="L25" s="16"/>
      <c r="M25"/>
      <c r="N25"/>
      <c r="O25"/>
      <c r="P25"/>
      <c r="Q25"/>
      <c r="R25"/>
      <c r="S25"/>
      <c r="T25"/>
      <c r="U25" s="29" t="s">
        <v>62</v>
      </c>
      <c r="V25" s="29"/>
      <c r="W25" s="29"/>
      <c r="X25" s="29"/>
      <c r="Y25" s="29"/>
      <c r="Z25" s="23"/>
      <c r="AA25" s="23"/>
      <c r="AB25" s="37" t="s">
        <v>79</v>
      </c>
      <c r="AC25" s="38"/>
      <c r="AD25" s="38"/>
      <c r="AE25" s="38"/>
      <c r="AF25" s="38"/>
      <c r="AG25" s="38"/>
      <c r="AH25" s="38"/>
      <c r="AI25" s="38"/>
      <c r="AJ25" s="38"/>
      <c r="AK25" s="38"/>
      <c r="AL25" s="38"/>
      <c r="AM25" s="38"/>
      <c r="AN25" s="38"/>
      <c r="AO25" s="38"/>
      <c r="AP25" s="38"/>
      <c r="AQ25" s="38"/>
      <c r="AR25" s="38"/>
      <c r="AS25" s="38"/>
      <c r="AT25" s="38"/>
      <c r="AU25" s="38"/>
      <c r="AV25" s="38"/>
      <c r="AW25" s="38"/>
      <c r="AX25" s="22"/>
      <c r="AY25" s="22"/>
      <c r="AZ25" s="22"/>
      <c r="BA25" s="14"/>
      <c r="BB25" s="14"/>
      <c r="BC25" s="14"/>
    </row>
    <row r="26" spans="1:55" ht="16.5" customHeight="1">
      <c r="A26" s="5"/>
      <c r="B26" s="5"/>
      <c r="D26" s="6"/>
      <c r="E26" s="6"/>
      <c r="F26" s="6"/>
      <c r="G26" s="6"/>
      <c r="H26" s="6"/>
      <c r="I26" s="6"/>
      <c r="J26" s="6"/>
      <c r="L26" s="16"/>
      <c r="M26"/>
      <c r="N26"/>
      <c r="O26"/>
      <c r="P26"/>
      <c r="Q26"/>
      <c r="R26"/>
      <c r="S26"/>
      <c r="T26"/>
      <c r="U26" s="29" t="s">
        <v>76</v>
      </c>
      <c r="V26" s="29"/>
      <c r="W26" s="29"/>
      <c r="X26" s="29"/>
      <c r="Y26" s="29"/>
      <c r="Z26" s="23"/>
      <c r="AA26" s="17"/>
      <c r="AB26" s="23" t="s">
        <v>77</v>
      </c>
      <c r="AC26" s="23"/>
      <c r="AD26" s="23"/>
      <c r="AE26" s="23"/>
      <c r="AF26" s="23"/>
      <c r="AG26" s="23"/>
      <c r="AH26" s="23"/>
      <c r="AI26" s="23"/>
      <c r="AJ26" s="23"/>
      <c r="AK26" s="23"/>
      <c r="AL26" s="23"/>
      <c r="AM26" s="23"/>
      <c r="AN26" s="23"/>
      <c r="AO26" s="23"/>
      <c r="AP26" s="23"/>
      <c r="AQ26" s="23"/>
      <c r="AR26" s="23"/>
      <c r="AS26" s="23"/>
      <c r="AT26" s="23"/>
      <c r="AU26" s="18"/>
      <c r="AV26" s="18"/>
      <c r="AW26" s="18"/>
      <c r="AX26" s="18"/>
      <c r="AY26" s="18"/>
      <c r="AZ26" s="18"/>
      <c r="BA26" s="14"/>
      <c r="BB26" s="14"/>
      <c r="BC26" s="14"/>
    </row>
    <row r="27" spans="1:59" ht="16.5" customHeight="1">
      <c r="A27" s="30">
        <v>13</v>
      </c>
      <c r="B27" s="30"/>
      <c r="D27" s="34" t="s">
        <v>11</v>
      </c>
      <c r="E27" s="34"/>
      <c r="F27" s="34"/>
      <c r="G27" s="34"/>
      <c r="H27" s="34"/>
      <c r="I27" s="34"/>
      <c r="J27" s="34"/>
      <c r="L27" s="35">
        <f>L8-28</f>
        <v>43568</v>
      </c>
      <c r="M27" s="35"/>
      <c r="N27" s="35"/>
      <c r="O27" s="35"/>
      <c r="P27" s="35"/>
      <c r="Q27" s="35"/>
      <c r="R27" s="35"/>
      <c r="S27" s="35"/>
      <c r="T27" s="35"/>
      <c r="U27" s="35"/>
      <c r="V27" s="35"/>
      <c r="W27" s="35"/>
      <c r="X27" s="35"/>
      <c r="Y27" s="35"/>
      <c r="Z27" s="35"/>
      <c r="AA27" s="35"/>
      <c r="AB27" s="9" t="s">
        <v>55</v>
      </c>
      <c r="AC27" s="9"/>
      <c r="AD27" s="9"/>
      <c r="AE27" s="36">
        <f>L8-14</f>
        <v>43582</v>
      </c>
      <c r="AF27" s="36"/>
      <c r="AG27" s="36"/>
      <c r="AH27" s="36"/>
      <c r="AI27" s="36"/>
      <c r="AJ27" s="36"/>
      <c r="AK27" s="36"/>
      <c r="AL27" s="36"/>
      <c r="AM27" s="36"/>
      <c r="AN27" s="36"/>
      <c r="AO27" s="9" t="s">
        <v>60</v>
      </c>
      <c r="AP27" s="9"/>
      <c r="AQ27" s="9"/>
      <c r="AR27" s="9"/>
      <c r="AS27" s="9"/>
      <c r="AT27" s="9"/>
      <c r="AU27" s="9"/>
      <c r="AV27" s="9"/>
      <c r="AW27" s="9"/>
      <c r="AX27" s="9"/>
      <c r="AY27" s="9"/>
      <c r="AZ27" s="9"/>
      <c r="BA27" s="9"/>
      <c r="BB27" s="9"/>
      <c r="BC27" s="9"/>
      <c r="BD27" s="9"/>
      <c r="BE27" s="9"/>
      <c r="BF27" s="9"/>
      <c r="BG27" s="9"/>
    </row>
    <row r="28" spans="1:60" ht="16.5" customHeight="1">
      <c r="A28" s="30">
        <v>14</v>
      </c>
      <c r="B28" s="30"/>
      <c r="D28" s="34" t="s">
        <v>12</v>
      </c>
      <c r="E28" s="34"/>
      <c r="F28" s="34"/>
      <c r="G28" s="34"/>
      <c r="H28" s="34"/>
      <c r="I28" s="34"/>
      <c r="J28" s="34"/>
      <c r="L28" s="7" t="s">
        <v>56</v>
      </c>
      <c r="M28" s="12"/>
      <c r="N28" s="44" t="s">
        <v>58</v>
      </c>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13"/>
      <c r="BH28" s="13"/>
    </row>
    <row r="29" spans="1:60" ht="16.5" customHeight="1">
      <c r="A29" s="30"/>
      <c r="B29" s="30"/>
      <c r="D29" s="26"/>
      <c r="E29" s="26"/>
      <c r="F29" s="26"/>
      <c r="G29" s="26"/>
      <c r="H29" s="26"/>
      <c r="I29" s="26"/>
      <c r="J29" s="26"/>
      <c r="L29" s="39" t="s">
        <v>32</v>
      </c>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H29" s="10"/>
    </row>
    <row r="30" spans="1:60" ht="16.5" customHeight="1">
      <c r="A30" s="30"/>
      <c r="B30" s="30"/>
      <c r="D30" s="26"/>
      <c r="E30" s="26"/>
      <c r="F30" s="26"/>
      <c r="G30" s="26"/>
      <c r="H30" s="26"/>
      <c r="I30" s="26"/>
      <c r="J30" s="26"/>
      <c r="L30" s="39" t="s">
        <v>33</v>
      </c>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H30" s="10"/>
    </row>
    <row r="31" spans="1:60" ht="16.5" customHeight="1">
      <c r="A31" s="30"/>
      <c r="B31" s="30"/>
      <c r="D31" s="26"/>
      <c r="E31" s="26"/>
      <c r="F31" s="26"/>
      <c r="G31" s="26"/>
      <c r="H31" s="26"/>
      <c r="I31" s="26"/>
      <c r="J31" s="26"/>
      <c r="L31" s="39" t="s">
        <v>34</v>
      </c>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10"/>
    </row>
    <row r="32" spans="1:60" ht="16.5" customHeight="1">
      <c r="A32" s="30"/>
      <c r="B32" s="30"/>
      <c r="D32" s="26"/>
      <c r="E32" s="26"/>
      <c r="F32" s="26"/>
      <c r="G32" s="26"/>
      <c r="H32" s="26"/>
      <c r="I32" s="26"/>
      <c r="J32" s="26"/>
      <c r="L32" s="39" t="s">
        <v>35</v>
      </c>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H32" s="10"/>
    </row>
    <row r="33" spans="1:57" ht="16.5" customHeight="1">
      <c r="A33" s="30"/>
      <c r="B33" s="30"/>
      <c r="D33" s="26"/>
      <c r="E33" s="26"/>
      <c r="F33" s="26"/>
      <c r="G33" s="26"/>
      <c r="H33" s="26"/>
      <c r="I33" s="26"/>
      <c r="J33" s="26"/>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row>
    <row r="34" spans="1:60" ht="16.5" customHeight="1">
      <c r="A34" s="30"/>
      <c r="B34" s="30"/>
      <c r="C34" s="39" t="s">
        <v>43</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ht="16.5" customHeight="1">
      <c r="A35" s="30"/>
      <c r="B35" s="30"/>
      <c r="C35" s="39" t="s">
        <v>16</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ht="16.5" customHeight="1">
      <c r="A36" s="30"/>
      <c r="B36" s="30"/>
      <c r="C36" s="39" t="s">
        <v>36</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ht="16.5" customHeight="1">
      <c r="A37" s="30"/>
      <c r="B37" s="30"/>
      <c r="C37" s="39" t="s">
        <v>37</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row>
    <row r="38" spans="1:60" ht="16.5" customHeight="1">
      <c r="A38" s="30"/>
      <c r="B38" s="30"/>
      <c r="C38" s="39" t="s">
        <v>38</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row>
    <row r="39" spans="3:60" ht="16.5" customHeight="1">
      <c r="C39" s="39" t="s">
        <v>39</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row>
    <row r="40" spans="3:60" ht="16.5" customHeight="1">
      <c r="C40" s="39" t="s">
        <v>40</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3:60" ht="16.5" customHeight="1">
      <c r="C41" s="39" t="s">
        <v>41</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row>
    <row r="42" spans="3:60" ht="16.5" customHeight="1">
      <c r="C42" s="39" t="s">
        <v>42</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row>
    <row r="43" spans="3:60" ht="16.5" customHeight="1">
      <c r="C43" s="39" t="s">
        <v>61</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row>
    <row r="44" spans="3:60" ht="16.5" customHeight="1">
      <c r="C44" s="40" t="s">
        <v>65</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row>
    <row r="45" spans="4:57" ht="16.5" customHeight="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row>
    <row r="46" spans="4:57" ht="16.5" customHeight="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row>
    <row r="47" spans="4:57" ht="16.5" customHeight="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row>
  </sheetData>
  <sheetProtection/>
  <mergeCells count="106">
    <mergeCell ref="Q2:R2"/>
    <mergeCell ref="N28:BF28"/>
    <mergeCell ref="L22:BC22"/>
    <mergeCell ref="L19:BG19"/>
    <mergeCell ref="U24:Y24"/>
    <mergeCell ref="U25:Y25"/>
    <mergeCell ref="U26:Y26"/>
    <mergeCell ref="L11:BC11"/>
    <mergeCell ref="L5:AW5"/>
    <mergeCell ref="A3:BA3"/>
    <mergeCell ref="A29:B29"/>
    <mergeCell ref="D29:J29"/>
    <mergeCell ref="D30:J30"/>
    <mergeCell ref="A21:B21"/>
    <mergeCell ref="D21:J21"/>
    <mergeCell ref="A27:B27"/>
    <mergeCell ref="A25:B25"/>
    <mergeCell ref="A28:B28"/>
    <mergeCell ref="D23:J23"/>
    <mergeCell ref="D27:J27"/>
    <mergeCell ref="A38:B38"/>
    <mergeCell ref="A36:B36"/>
    <mergeCell ref="A37:B37"/>
    <mergeCell ref="A34:B34"/>
    <mergeCell ref="A35:B35"/>
    <mergeCell ref="A30:B30"/>
    <mergeCell ref="A33:B33"/>
    <mergeCell ref="A32:B32"/>
    <mergeCell ref="A31:B31"/>
    <mergeCell ref="A20:B20"/>
    <mergeCell ref="A19:B19"/>
    <mergeCell ref="D19:J19"/>
    <mergeCell ref="A18:B18"/>
    <mergeCell ref="D18:J18"/>
    <mergeCell ref="A9:B9"/>
    <mergeCell ref="D9:J9"/>
    <mergeCell ref="L18:BD18"/>
    <mergeCell ref="D5:J5"/>
    <mergeCell ref="A5:B5"/>
    <mergeCell ref="D8:J8"/>
    <mergeCell ref="A7:B7"/>
    <mergeCell ref="A8:B8"/>
    <mergeCell ref="A12:B12"/>
    <mergeCell ref="A6:B6"/>
    <mergeCell ref="D6:J6"/>
    <mergeCell ref="A16:B16"/>
    <mergeCell ref="AN1:AQ1"/>
    <mergeCell ref="A15:B15"/>
    <mergeCell ref="A11:B11"/>
    <mergeCell ref="D12:J12"/>
    <mergeCell ref="L12:BC12"/>
    <mergeCell ref="L7:AX7"/>
    <mergeCell ref="D13:J13"/>
    <mergeCell ref="A10:B10"/>
    <mergeCell ref="D10:J10"/>
    <mergeCell ref="D7:J7"/>
    <mergeCell ref="D45:BE45"/>
    <mergeCell ref="D31:J31"/>
    <mergeCell ref="D32:J32"/>
    <mergeCell ref="C34:BH34"/>
    <mergeCell ref="L33:BE33"/>
    <mergeCell ref="L10:BD10"/>
    <mergeCell ref="D11:J11"/>
    <mergeCell ref="D15:J15"/>
    <mergeCell ref="D20:J20"/>
    <mergeCell ref="L15:BC15"/>
    <mergeCell ref="L30:BE30"/>
    <mergeCell ref="L29:BE29"/>
    <mergeCell ref="D46:BE46"/>
    <mergeCell ref="D47:BE47"/>
    <mergeCell ref="C37:BH37"/>
    <mergeCell ref="C38:BH38"/>
    <mergeCell ref="C39:BH39"/>
    <mergeCell ref="C40:BH40"/>
    <mergeCell ref="C41:BH41"/>
    <mergeCell ref="C44:BH44"/>
    <mergeCell ref="C43:BH43"/>
    <mergeCell ref="L32:BE32"/>
    <mergeCell ref="L31:BG31"/>
    <mergeCell ref="C35:BH35"/>
    <mergeCell ref="D33:J33"/>
    <mergeCell ref="C36:BH36"/>
    <mergeCell ref="C42:BH42"/>
    <mergeCell ref="D28:J28"/>
    <mergeCell ref="D24:J24"/>
    <mergeCell ref="D22:J22"/>
    <mergeCell ref="L27:AA27"/>
    <mergeCell ref="AE27:AN27"/>
    <mergeCell ref="D25:J25"/>
    <mergeCell ref="AB25:AW25"/>
    <mergeCell ref="A24:B24"/>
    <mergeCell ref="A13:B13"/>
    <mergeCell ref="L6:AS6"/>
    <mergeCell ref="L9:BB9"/>
    <mergeCell ref="L8:W8"/>
    <mergeCell ref="O13:P13"/>
    <mergeCell ref="R14:T14"/>
    <mergeCell ref="A23:B23"/>
    <mergeCell ref="A22:B22"/>
    <mergeCell ref="D16:J16"/>
    <mergeCell ref="BD1:BE1"/>
    <mergeCell ref="BB1:BC1"/>
    <mergeCell ref="AZ1:BA1"/>
    <mergeCell ref="AW1:AY1"/>
    <mergeCell ref="AU1:AV1"/>
    <mergeCell ref="AR1:AT1"/>
  </mergeCells>
  <hyperlinks>
    <hyperlink ref="AD25:AW25" r:id="rId1" display="taikaiuketuke.yba@gmail.com"/>
    <hyperlink ref="AB25" r:id="rId2" display="bado-taikai@ab.auone-net.jp"/>
  </hyperlinks>
  <printOptions/>
  <pageMargins left="1.01" right="0.54" top="0.52" bottom="0.63" header="0.512" footer="0.512"/>
  <pageSetup horizontalDpi="300" verticalDpi="300" orientation="portrait" paperSize="9" scale="86" r:id="rId3"/>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BD35"/>
  <sheetViews>
    <sheetView tabSelected="1" zoomScalePageLayoutView="0" workbookViewId="0" topLeftCell="A22">
      <selection activeCell="AL30" sqref="AL30:BB30"/>
    </sheetView>
  </sheetViews>
  <sheetFormatPr defaultColWidth="1.625" defaultRowHeight="19.5" customHeight="1"/>
  <cols>
    <col min="1" max="16384" width="1.625" style="1" customWidth="1"/>
  </cols>
  <sheetData>
    <row r="1" spans="1:56" ht="27.75" customHeight="1">
      <c r="A1" s="46" t="s">
        <v>86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row>
    <row r="2" ht="4.5" customHeight="1"/>
    <row r="3" spans="28:56" ht="27.75" customHeight="1">
      <c r="AB3" s="48" t="s">
        <v>17</v>
      </c>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row>
    <row r="4" ht="4.5" customHeight="1" thickBot="1"/>
    <row r="5" spans="1:56" ht="27.75" customHeight="1" thickBot="1" thickTop="1">
      <c r="A5" s="65" t="s">
        <v>18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7"/>
    </row>
    <row r="6" spans="1:56" ht="27.75" customHeight="1" thickTop="1">
      <c r="A6" s="57" t="s">
        <v>6</v>
      </c>
      <c r="B6" s="57"/>
      <c r="C6" s="57"/>
      <c r="D6" s="57"/>
      <c r="E6" s="57" t="s">
        <v>48</v>
      </c>
      <c r="F6" s="57"/>
      <c r="G6" s="57"/>
      <c r="H6" s="57"/>
      <c r="I6" s="57"/>
      <c r="J6" s="57"/>
      <c r="K6" s="57"/>
      <c r="L6" s="57"/>
      <c r="M6" s="57"/>
      <c r="N6" s="57"/>
      <c r="O6" s="57"/>
      <c r="P6" s="57"/>
      <c r="Q6" s="57"/>
      <c r="R6" s="57"/>
      <c r="S6" s="57"/>
      <c r="T6" s="57"/>
      <c r="U6" s="57"/>
      <c r="V6" s="57"/>
      <c r="W6" s="57"/>
      <c r="X6" s="57"/>
      <c r="Y6" s="57" t="s">
        <v>49</v>
      </c>
      <c r="Z6" s="57"/>
      <c r="AA6" s="57"/>
      <c r="AB6" s="57"/>
      <c r="AC6" s="57"/>
      <c r="AD6" s="57"/>
      <c r="AE6" s="57"/>
      <c r="AF6" s="57"/>
      <c r="AG6" s="57"/>
      <c r="AH6" s="57" t="s">
        <v>50</v>
      </c>
      <c r="AI6" s="57"/>
      <c r="AJ6" s="57"/>
      <c r="AK6" s="57"/>
      <c r="AL6" s="57"/>
      <c r="AM6" s="57"/>
      <c r="AN6" s="57"/>
      <c r="AO6" s="57"/>
      <c r="AP6" s="57"/>
      <c r="AQ6" s="57"/>
      <c r="AR6" s="57"/>
      <c r="AS6" s="57"/>
      <c r="AT6" s="57"/>
      <c r="AU6" s="57"/>
      <c r="AV6" s="57"/>
      <c r="AW6" s="57"/>
      <c r="AX6" s="57"/>
      <c r="AY6" s="57"/>
      <c r="AZ6" s="57"/>
      <c r="BA6" s="57"/>
      <c r="BB6" s="57"/>
      <c r="BC6" s="57"/>
      <c r="BD6" s="57"/>
    </row>
    <row r="7" spans="1:56" ht="27.75" customHeight="1">
      <c r="A7" s="64" t="s">
        <v>19</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row>
    <row r="8" spans="1:56" ht="27.75" customHeight="1">
      <c r="A8" s="64" t="s">
        <v>19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row>
    <row r="9" spans="1:56" ht="27.75" customHeight="1">
      <c r="A9" s="64" t="s">
        <v>19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row>
    <row r="10" spans="1:56" ht="27.75" customHeight="1">
      <c r="A10" s="64" t="s">
        <v>19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row>
    <row r="11" spans="1:56" ht="27.75" customHeight="1">
      <c r="A11" s="64" t="s">
        <v>19</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row>
    <row r="12" spans="1:56" ht="27.75" customHeight="1" thickBot="1">
      <c r="A12" s="58" t="s">
        <v>19</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row>
    <row r="13" spans="1:56" ht="27.75" customHeight="1" thickBot="1" thickTop="1">
      <c r="A13" s="60" t="s">
        <v>51</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2"/>
    </row>
    <row r="14" spans="1:56" ht="27.75" customHeight="1" thickTop="1">
      <c r="A14" s="57" t="s">
        <v>6</v>
      </c>
      <c r="B14" s="57"/>
      <c r="C14" s="57"/>
      <c r="D14" s="57"/>
      <c r="E14" s="57" t="s">
        <v>48</v>
      </c>
      <c r="F14" s="57"/>
      <c r="G14" s="57"/>
      <c r="H14" s="57"/>
      <c r="I14" s="57"/>
      <c r="J14" s="57"/>
      <c r="K14" s="57"/>
      <c r="L14" s="57"/>
      <c r="M14" s="57"/>
      <c r="N14" s="57"/>
      <c r="O14" s="57"/>
      <c r="P14" s="57"/>
      <c r="Q14" s="57"/>
      <c r="R14" s="57"/>
      <c r="S14" s="57"/>
      <c r="T14" s="57"/>
      <c r="U14" s="57"/>
      <c r="V14" s="57"/>
      <c r="W14" s="57"/>
      <c r="X14" s="57"/>
      <c r="Y14" s="57" t="s">
        <v>49</v>
      </c>
      <c r="Z14" s="57"/>
      <c r="AA14" s="57"/>
      <c r="AB14" s="57"/>
      <c r="AC14" s="57"/>
      <c r="AD14" s="57"/>
      <c r="AE14" s="57"/>
      <c r="AF14" s="57"/>
      <c r="AG14" s="57"/>
      <c r="AH14" s="57" t="s">
        <v>50</v>
      </c>
      <c r="AI14" s="57"/>
      <c r="AJ14" s="57"/>
      <c r="AK14" s="57"/>
      <c r="AL14" s="57"/>
      <c r="AM14" s="57"/>
      <c r="AN14" s="57"/>
      <c r="AO14" s="57"/>
      <c r="AP14" s="57"/>
      <c r="AQ14" s="57"/>
      <c r="AR14" s="57"/>
      <c r="AS14" s="57"/>
      <c r="AT14" s="57"/>
      <c r="AU14" s="57"/>
      <c r="AV14" s="57"/>
      <c r="AW14" s="57"/>
      <c r="AX14" s="57"/>
      <c r="AY14" s="57"/>
      <c r="AZ14" s="57"/>
      <c r="BA14" s="57"/>
      <c r="BB14" s="57"/>
      <c r="BC14" s="57"/>
      <c r="BD14" s="57"/>
    </row>
    <row r="15" spans="1:56" ht="27.75" customHeight="1">
      <c r="A15" s="50" t="s">
        <v>19</v>
      </c>
      <c r="B15" s="51"/>
      <c r="C15" s="51"/>
      <c r="D15" s="52"/>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ht="27.75" customHeight="1">
      <c r="A16" s="53"/>
      <c r="B16" s="54"/>
      <c r="C16" s="54"/>
      <c r="D16" s="55"/>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row>
    <row r="17" spans="1:56" ht="27.75" customHeight="1">
      <c r="A17" s="50" t="s">
        <v>19</v>
      </c>
      <c r="B17" s="51"/>
      <c r="C17" s="51"/>
      <c r="D17" s="52"/>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row>
    <row r="18" spans="1:56" ht="27.75" customHeight="1">
      <c r="A18" s="53"/>
      <c r="B18" s="54"/>
      <c r="C18" s="54"/>
      <c r="D18" s="55"/>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row>
    <row r="19" spans="1:56" ht="27.75" customHeight="1">
      <c r="A19" s="50" t="s">
        <v>19</v>
      </c>
      <c r="B19" s="51"/>
      <c r="C19" s="51"/>
      <c r="D19" s="52"/>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row>
    <row r="20" spans="1:56" ht="27.75" customHeight="1">
      <c r="A20" s="53"/>
      <c r="B20" s="54"/>
      <c r="C20" s="54"/>
      <c r="D20" s="55"/>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row>
    <row r="21" spans="1:56" ht="27.75" customHeight="1">
      <c r="A21" s="50" t="s">
        <v>19</v>
      </c>
      <c r="B21" s="51"/>
      <c r="C21" s="51"/>
      <c r="D21" s="52"/>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row>
    <row r="22" spans="1:56" ht="27.75" customHeight="1">
      <c r="A22" s="53"/>
      <c r="B22" s="54"/>
      <c r="C22" s="54"/>
      <c r="D22" s="55"/>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row>
    <row r="23" spans="1:56" ht="27.75" customHeight="1">
      <c r="A23" s="50" t="s">
        <v>19</v>
      </c>
      <c r="B23" s="51"/>
      <c r="C23" s="51"/>
      <c r="D23" s="52"/>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row>
    <row r="24" spans="1:56" ht="27.75" customHeight="1">
      <c r="A24" s="53"/>
      <c r="B24" s="54"/>
      <c r="C24" s="54"/>
      <c r="D24" s="55"/>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row>
    <row r="25" spans="1:56" ht="27.75" customHeight="1">
      <c r="A25" s="50" t="s">
        <v>19</v>
      </c>
      <c r="B25" s="51"/>
      <c r="C25" s="51"/>
      <c r="D25" s="52"/>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row>
    <row r="26" spans="1:56" ht="27.75" customHeight="1">
      <c r="A26" s="53"/>
      <c r="B26" s="54"/>
      <c r="C26" s="54"/>
      <c r="D26" s="55"/>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row>
    <row r="27" ht="4.5" customHeight="1"/>
    <row r="28" spans="1:56" ht="24.75" customHeight="1">
      <c r="A28" s="46" t="s">
        <v>20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row>
    <row r="29" spans="2:43" ht="19.5" customHeight="1">
      <c r="B29" s="1" t="s">
        <v>21</v>
      </c>
      <c r="J29" s="45"/>
      <c r="K29" s="45"/>
      <c r="L29" s="45"/>
      <c r="M29" s="1" t="s">
        <v>22</v>
      </c>
      <c r="Q29" s="45"/>
      <c r="R29" s="45"/>
      <c r="S29" s="45"/>
      <c r="T29" s="1" t="s">
        <v>23</v>
      </c>
      <c r="Y29" s="47">
        <f>J29+Q29</f>
        <v>0</v>
      </c>
      <c r="Z29" s="47"/>
      <c r="AA29" s="47"/>
      <c r="AB29" s="1" t="s">
        <v>52</v>
      </c>
      <c r="AM29" s="2"/>
      <c r="AN29" s="2"/>
      <c r="AO29" s="45"/>
      <c r="AP29" s="45"/>
      <c r="AQ29" s="45"/>
    </row>
    <row r="30" spans="28:54" ht="19.5" customHeight="1">
      <c r="AB30" s="48" t="s">
        <v>53</v>
      </c>
      <c r="AC30" s="48"/>
      <c r="AD30" s="48"/>
      <c r="AE30" s="48"/>
      <c r="AF30" s="48"/>
      <c r="AG30" s="48"/>
      <c r="AH30" s="48"/>
      <c r="AI30" s="48"/>
      <c r="AJ30" s="48"/>
      <c r="AK30" s="48"/>
      <c r="AL30" s="49">
        <f>Y29*1500</f>
        <v>0</v>
      </c>
      <c r="AM30" s="49"/>
      <c r="AN30" s="49"/>
      <c r="AO30" s="49"/>
      <c r="AP30" s="49"/>
      <c r="AQ30" s="49"/>
      <c r="AR30" s="49"/>
      <c r="AS30" s="49"/>
      <c r="AT30" s="49"/>
      <c r="AU30" s="49"/>
      <c r="AV30" s="49"/>
      <c r="AW30" s="49"/>
      <c r="AX30" s="49"/>
      <c r="AY30" s="49"/>
      <c r="AZ30" s="49"/>
      <c r="BA30" s="49"/>
      <c r="BB30" s="49"/>
    </row>
    <row r="31" spans="3:16" ht="19.5" customHeight="1">
      <c r="C31" s="1" t="s">
        <v>24</v>
      </c>
      <c r="F31" s="45" t="s">
        <v>19</v>
      </c>
      <c r="G31" s="45"/>
      <c r="H31" s="1" t="s">
        <v>25</v>
      </c>
      <c r="J31" s="45" t="s">
        <v>19</v>
      </c>
      <c r="K31" s="45"/>
      <c r="L31" s="1" t="s">
        <v>26</v>
      </c>
      <c r="N31" s="45" t="s">
        <v>19</v>
      </c>
      <c r="O31" s="45"/>
      <c r="P31" s="1" t="s">
        <v>27</v>
      </c>
    </row>
    <row r="32" ht="4.5" customHeight="1"/>
    <row r="33" spans="14:54" ht="19.5" customHeight="1">
      <c r="N33" s="1" t="s">
        <v>28</v>
      </c>
      <c r="U33" s="45" t="s">
        <v>29</v>
      </c>
      <c r="V33" s="45"/>
      <c r="W33" s="45"/>
      <c r="X33" s="45"/>
      <c r="Y33" s="45"/>
      <c r="Z33" s="45"/>
      <c r="AA33" s="45"/>
      <c r="AB33" s="45"/>
      <c r="AC33" s="8"/>
      <c r="AD33" s="8"/>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row>
    <row r="34" spans="21:54" ht="19.5" customHeight="1">
      <c r="U34" s="45" t="s">
        <v>54</v>
      </c>
      <c r="V34" s="45"/>
      <c r="W34" s="45"/>
      <c r="X34" s="45" t="s">
        <v>30</v>
      </c>
      <c r="Y34" s="45"/>
      <c r="Z34" s="45"/>
      <c r="AA34" s="45"/>
      <c r="AB34" s="45"/>
      <c r="AC34" s="8"/>
      <c r="AD34" s="8"/>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row>
    <row r="35" spans="21:54" ht="19.5" customHeight="1">
      <c r="U35" s="45" t="s">
        <v>54</v>
      </c>
      <c r="V35" s="45"/>
      <c r="W35" s="45"/>
      <c r="X35" s="45" t="s">
        <v>31</v>
      </c>
      <c r="Y35" s="45"/>
      <c r="Z35" s="45"/>
      <c r="AA35" s="45"/>
      <c r="AB35" s="45"/>
      <c r="AC35" s="8"/>
      <c r="AD35" s="8"/>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row>
    <row r="36" ht="27.75" customHeight="1"/>
  </sheetData>
  <sheetProtection/>
  <mergeCells count="97">
    <mergeCell ref="A9:D9"/>
    <mergeCell ref="E10:X10"/>
    <mergeCell ref="Y10:AG10"/>
    <mergeCell ref="Y6:AG6"/>
    <mergeCell ref="Y11:AG11"/>
    <mergeCell ref="E8:X8"/>
    <mergeCell ref="Y8:AG8"/>
    <mergeCell ref="A7:D7"/>
    <mergeCell ref="A11:D11"/>
    <mergeCell ref="A8:D8"/>
    <mergeCell ref="AH17:BD17"/>
    <mergeCell ref="A14:D14"/>
    <mergeCell ref="A17:D18"/>
    <mergeCell ref="E17:X17"/>
    <mergeCell ref="Y17:AG17"/>
    <mergeCell ref="A10:D10"/>
    <mergeCell ref="A12:D12"/>
    <mergeCell ref="E14:X14"/>
    <mergeCell ref="Y14:AG14"/>
    <mergeCell ref="AH14:BD14"/>
    <mergeCell ref="A1:BD1"/>
    <mergeCell ref="AB3:AN3"/>
    <mergeCell ref="AO3:BD3"/>
    <mergeCell ref="A5:BD5"/>
    <mergeCell ref="E7:X7"/>
    <mergeCell ref="Y7:AG7"/>
    <mergeCell ref="A6:D6"/>
    <mergeCell ref="E6:X6"/>
    <mergeCell ref="AH7:BD7"/>
    <mergeCell ref="AH6:BD6"/>
    <mergeCell ref="AH8:BD8"/>
    <mergeCell ref="E9:X9"/>
    <mergeCell ref="Y9:AG9"/>
    <mergeCell ref="AH9:BD9"/>
    <mergeCell ref="AH11:BD11"/>
    <mergeCell ref="E12:X12"/>
    <mergeCell ref="Y12:AG12"/>
    <mergeCell ref="AH12:BD12"/>
    <mergeCell ref="AH10:BD10"/>
    <mergeCell ref="E11:X11"/>
    <mergeCell ref="A13:BD13"/>
    <mergeCell ref="A15:D16"/>
    <mergeCell ref="E15:X15"/>
    <mergeCell ref="Y15:AG15"/>
    <mergeCell ref="AH15:BD15"/>
    <mergeCell ref="E16:X16"/>
    <mergeCell ref="Y16:AG16"/>
    <mergeCell ref="AH16:BD16"/>
    <mergeCell ref="E18:X18"/>
    <mergeCell ref="Y18:AG18"/>
    <mergeCell ref="AH18:BD18"/>
    <mergeCell ref="A19:D20"/>
    <mergeCell ref="E19:X19"/>
    <mergeCell ref="Y19:AG19"/>
    <mergeCell ref="AH19:BD19"/>
    <mergeCell ref="E20:X20"/>
    <mergeCell ref="Y20:AG20"/>
    <mergeCell ref="AH20:BD20"/>
    <mergeCell ref="A21:D22"/>
    <mergeCell ref="E21:X21"/>
    <mergeCell ref="Y21:AG21"/>
    <mergeCell ref="AH21:BD21"/>
    <mergeCell ref="E22:X22"/>
    <mergeCell ref="Y22:AG22"/>
    <mergeCell ref="AH22:BD22"/>
    <mergeCell ref="A23:D24"/>
    <mergeCell ref="E23:X23"/>
    <mergeCell ref="Y23:AG23"/>
    <mergeCell ref="AH23:BD23"/>
    <mergeCell ref="E24:X24"/>
    <mergeCell ref="Y24:AG24"/>
    <mergeCell ref="AH24:BD24"/>
    <mergeCell ref="A25:D26"/>
    <mergeCell ref="E25:X25"/>
    <mergeCell ref="Y25:AG25"/>
    <mergeCell ref="AH25:BD25"/>
    <mergeCell ref="E26:X26"/>
    <mergeCell ref="Y26:AG26"/>
    <mergeCell ref="AH26:BD26"/>
    <mergeCell ref="AE34:BB34"/>
    <mergeCell ref="A28:BD28"/>
    <mergeCell ref="J29:L29"/>
    <mergeCell ref="Q29:S29"/>
    <mergeCell ref="Y29:AA29"/>
    <mergeCell ref="AO29:AQ29"/>
    <mergeCell ref="AB30:AK30"/>
    <mergeCell ref="AL30:BB30"/>
    <mergeCell ref="U35:W35"/>
    <mergeCell ref="X35:AB35"/>
    <mergeCell ref="AE35:BB35"/>
    <mergeCell ref="F31:G31"/>
    <mergeCell ref="J31:K31"/>
    <mergeCell ref="N31:O31"/>
    <mergeCell ref="U33:AB33"/>
    <mergeCell ref="AE33:BB33"/>
    <mergeCell ref="U34:W34"/>
    <mergeCell ref="X34:AB34"/>
  </mergeCells>
  <dataValidations count="3">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A15:D26">
      <formula1>"　,男,女"</formula1>
    </dataValidation>
  </dataValidations>
  <printOptions/>
  <pageMargins left="0.67" right="0.48" top="0.55" bottom="0.55"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HISATSUGU</dc:creator>
  <cp:keywords/>
  <dc:description/>
  <cp:lastModifiedBy>髙橋PC</cp:lastModifiedBy>
  <cp:lastPrinted>2015-03-21T19:25:38Z</cp:lastPrinted>
  <dcterms:created xsi:type="dcterms:W3CDTF">2006-12-10T00:05:31Z</dcterms:created>
  <dcterms:modified xsi:type="dcterms:W3CDTF">2019-04-03T09:04:32Z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