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12795" windowHeight="8895" firstSheet="1" activeTab="1"/>
  </bookViews>
  <sheets>
    <sheet name="要項" sheetId="1" state="hidden" r:id="rId1"/>
    <sheet name="申込書" sheetId="2" r:id="rId2"/>
    <sheet name="遵守事項2" sheetId="3" state="hidden" r:id="rId3"/>
    <sheet name="遵守事項" sheetId="4" state="hidden" r:id="rId4"/>
    <sheet name="別紙1個人・別表2" sheetId="5" state="hidden" r:id="rId5"/>
  </sheets>
  <definedNames>
    <definedName name="CRITERIA" localSheetId="1">'申込書'!$J$4:$J$15</definedName>
    <definedName name="_xlnm.Print_Area" localSheetId="1">'申込書'!$A$1:$G$33</definedName>
    <definedName name="_xlnm.Print_Area" localSheetId="4">'別紙1個人・別表2'!$A$1:$M$45</definedName>
    <definedName name="_xlnm.Print_Area" localSheetId="0">'要項'!$A$1:$I$87</definedName>
  </definedNames>
  <calcPr fullCalcOnLoad="1"/>
</workbook>
</file>

<file path=xl/sharedStrings.xml><?xml version="1.0" encoding="utf-8"?>
<sst xmlns="http://schemas.openxmlformats.org/spreadsheetml/2006/main" count="284" uniqueCount="234">
  <si>
    <t xml:space="preserve">  各  位</t>
  </si>
  <si>
    <t xml:space="preserve">                                    　            </t>
  </si>
  <si>
    <t xml:space="preserve">                                 　       </t>
  </si>
  <si>
    <t xml:space="preserve">                                                </t>
  </si>
  <si>
    <t>記</t>
  </si>
  <si>
    <t xml:space="preserve">             </t>
  </si>
  <si>
    <t xml:space="preserve">            </t>
  </si>
  <si>
    <t xml:space="preserve">               </t>
  </si>
  <si>
    <t>　　　　　　　 　</t>
  </si>
  <si>
    <t>各種目３位までとする。</t>
  </si>
  <si>
    <t xml:space="preserve">              </t>
  </si>
  <si>
    <t xml:space="preserve">                                                            </t>
  </si>
  <si>
    <t xml:space="preserve">                  </t>
  </si>
  <si>
    <t>　　  　　  　</t>
  </si>
  <si>
    <t xml:space="preserve">　　　　　　　　 </t>
  </si>
  <si>
    <t>（６ＢＳ）</t>
  </si>
  <si>
    <t>（６ＢＤ）</t>
  </si>
  <si>
    <t>（５ＢＳ）</t>
  </si>
  <si>
    <t>（５ＢＤ）</t>
  </si>
  <si>
    <t>（４ＢＳ）</t>
  </si>
  <si>
    <t>（４ＢＤ）</t>
  </si>
  <si>
    <t>（６ＧＳ）</t>
  </si>
  <si>
    <t>（６ＧＤ）</t>
  </si>
  <si>
    <t>（５ＧＳ）</t>
  </si>
  <si>
    <t>（５ＧＤ）</t>
  </si>
  <si>
    <t>（４ＧＳ）</t>
  </si>
  <si>
    <t>（４ＧＤ）</t>
  </si>
  <si>
    <t>リーグ・ト－ナメント戦　　　３位決定戦を行う。</t>
  </si>
  <si>
    <t>チーム名</t>
  </si>
  <si>
    <t>姓と名</t>
  </si>
  <si>
    <t>山　口</t>
  </si>
  <si>
    <t>全国大会使用可</t>
  </si>
  <si>
    <t>中国大会使用可</t>
  </si>
  <si>
    <t>県大会使用可</t>
  </si>
  <si>
    <t>①</t>
  </si>
  <si>
    <t>②</t>
  </si>
  <si>
    <t>6BS</t>
  </si>
  <si>
    <t>4BS</t>
  </si>
  <si>
    <t>5BS</t>
  </si>
  <si>
    <t>4GS</t>
  </si>
  <si>
    <t>5GS</t>
  </si>
  <si>
    <t>6GS</t>
  </si>
  <si>
    <t>4BD</t>
  </si>
  <si>
    <t>5BD</t>
  </si>
  <si>
    <t>6BD</t>
  </si>
  <si>
    <t>4GD</t>
  </si>
  <si>
    <t>5GD</t>
  </si>
  <si>
    <t>6GD</t>
  </si>
  <si>
    <t>守るべきこと</t>
  </si>
  <si>
    <t>□　以下の事項に該当する場合は、自主的に使用を見合わせること。</t>
  </si>
  <si>
    <t>□体調がよくない場合(例:発熱・咳・咽頭痛などの症状がある場合)</t>
  </si>
  <si>
    <t>□同居家族や身近な知人に感染が疑われる方がいる場合</t>
  </si>
  <si>
    <t>□</t>
  </si>
  <si>
    <t>マスクを持参すること</t>
  </si>
  <si>
    <t>(休憩、着替え時等の運動を行っていない際や会話をする際にはマスクを着用すること)</t>
  </si>
  <si>
    <t>こまめな手洗いや消毒液による手指消毒を実施すること</t>
  </si>
  <si>
    <t>団員、指導者等との距離(できるだけ2m以上)を確保すること</t>
  </si>
  <si>
    <t>ミ－ティング等においては、三つの密を避けること</t>
  </si>
  <si>
    <t>使用日ごとの参加者名簿を作成し、２週間以上保管すること</t>
  </si>
  <si>
    <t>使用後２週間以内に新型コロナウィルス感染症を発症した場合は、速やかに濃厚接触者の有無等について報告すること(柳井市教育委員会へ)</t>
  </si>
  <si>
    <t>運動中に気をつけること</t>
  </si>
  <si>
    <t>十分な距離の確保</t>
  </si>
  <si>
    <t>□活動中で運動をしていない間も、周囲の人となるべく距離を空けること</t>
  </si>
  <si>
    <t>□強度が高い運動の場合は、呼気が激しくなるため、より一層距離を空けること</t>
  </si>
  <si>
    <t>位置取り・走る・歩く運動においては、前の人の呼気の影響を避けるため、可能であれば前後一直線に並ぶのではなく、並走する、あるいは斜め後方に位置取ること</t>
  </si>
  <si>
    <t>大きな声で会話、応援等をしないこと</t>
  </si>
  <si>
    <t>屋内なので定期的に窓を開け換気を行うこと</t>
  </si>
  <si>
    <t>タオルの共用はしないこと</t>
  </si>
  <si>
    <t>新型コロナウィルス感染防止策チェックリスト</t>
  </si>
  <si>
    <t>山口県小学生バドミントン連盟</t>
  </si>
  <si>
    <t>　 なお、大会開催中に体調不良者が出た場合は、直ちに大会を中止します。</t>
  </si>
  <si>
    <t>　 その際、順位決めが必要な場合は、過去の実績を考慮し、主催者で決定します。</t>
  </si>
  <si>
    <t>② 健康状態確認シートを記入し、大会受付時に提出してください。</t>
  </si>
  <si>
    <t>③ マスクを持参してください。待機時など試合以外はマスクを着用してください。</t>
  </si>
  <si>
    <t>④ 3密を避けるため、大会参加者以外の応援者等については来場を控えてください。</t>
  </si>
  <si>
    <t>⑤ 感染防止のために主催者が決めた措置の遵守、主催者の指示に従ってください。</t>
  </si>
  <si>
    <t>⑥ 大会終了後2週間以内に新型コロナ感染症を発症した場合は、主催者に対して</t>
  </si>
  <si>
    <t>　 速やかに濃厚接触者の有無等について報告してください。</t>
  </si>
  <si>
    <t>複は同一チームから出場してください。</t>
  </si>
  <si>
    <t>※単と複は兼ねられない。</t>
  </si>
  <si>
    <t>氏　　名</t>
  </si>
  <si>
    <t>所属名</t>
  </si>
  <si>
    <t>性別</t>
  </si>
  <si>
    <t>学年</t>
  </si>
  <si>
    <t>参加人数</t>
  </si>
  <si>
    <t>参加料</t>
  </si>
  <si>
    <t>申込責任者氏名</t>
  </si>
  <si>
    <t>携帯番号　</t>
  </si>
  <si>
    <t>住所</t>
  </si>
  <si>
    <t>種目</t>
  </si>
  <si>
    <t>フリガナ</t>
  </si>
  <si>
    <t>男</t>
  </si>
  <si>
    <t>女</t>
  </si>
  <si>
    <t>　　</t>
  </si>
  <si>
    <t>　</t>
  </si>
  <si>
    <t>　 参加を見合わせてください。</t>
  </si>
  <si>
    <t>１人１種目１，５００円（複は１組３，０００円）</t>
  </si>
  <si>
    <r>
      <t>　また、</t>
    </r>
    <r>
      <rPr>
        <u val="single"/>
        <sz val="14"/>
        <color indexed="8"/>
        <rFont val="ＭＳ 明朝"/>
        <family val="1"/>
      </rPr>
      <t>大会終了後２週間以内に新型コロナウイルス感染症を発症した場合</t>
    </r>
    <r>
      <rPr>
        <sz val="14"/>
        <color indexed="8"/>
        <rFont val="ＭＳ 明朝"/>
        <family val="1"/>
      </rPr>
      <t>は、主催者に対して速や</t>
    </r>
  </si>
  <si>
    <r>
      <rPr>
        <u val="single"/>
        <sz val="14"/>
        <color indexed="8"/>
        <rFont val="ＭＳ 明朝"/>
        <family val="1"/>
      </rPr>
      <t>かに濃厚接触者の有無等について報告</t>
    </r>
    <r>
      <rPr>
        <sz val="14"/>
        <color indexed="8"/>
        <rFont val="ＭＳ 明朝"/>
        <family val="1"/>
      </rPr>
      <t>してください。</t>
    </r>
  </si>
  <si>
    <t>（別紙１個人）</t>
  </si>
  <si>
    <t>大　 会　 名</t>
  </si>
  <si>
    <t>年　　　　齢</t>
  </si>
  <si>
    <t>氏　　　　名</t>
  </si>
  <si>
    <t>所属</t>
  </si>
  <si>
    <t>性　　　　別</t>
  </si>
  <si>
    <t>日中連絡がと
れる電話番号</t>
  </si>
  <si>
    <t>自宅
番号</t>
  </si>
  <si>
    <t>当日朝の検温</t>
  </si>
  <si>
    <t>住　　　　所</t>
  </si>
  <si>
    <t>２週間前までに以下の該当する場合</t>
  </si>
  <si>
    <t>過去14日以内に政府から観察期間を必要と
されている国・地域への渡航
又は当該在住者それに該当する者との濃厚接触</t>
  </si>
  <si>
    <t>咳（せき）</t>
  </si>
  <si>
    <t>のどの痛み</t>
  </si>
  <si>
    <t>倦怠感</t>
  </si>
  <si>
    <t>有　・　無</t>
  </si>
  <si>
    <t>※本用紙で提出していただきました個人情報は本大会以外には使用しません。また、所定の保管期間後には適切に処分いたします。</t>
  </si>
  <si>
    <t>別表２</t>
  </si>
  <si>
    <t>　各項目について確認し、☑してください。</t>
  </si>
  <si>
    <t>外出前に健康状態確認シートは記入する。（受付時に提出）</t>
  </si>
  <si>
    <t>（棄権の時は会場に行かず、メール及び電話で伝える。）</t>
  </si>
  <si>
    <t>外履きは袋に入れて自分の手元に置く。（下足箱の使用しない）</t>
  </si>
  <si>
    <t>観戦は、指定された場所や席、または距離を空けて行い、席は移動しない。</t>
  </si>
  <si>
    <t>待機時など試合以外はマスク着用する。</t>
  </si>
  <si>
    <t>ウォーミングアップは、距離を空けて行う。</t>
  </si>
  <si>
    <t>コートへの入退時は一定の距離を保った上で、指定の時間にコートに入る。</t>
  </si>
  <si>
    <t>挨拶の際は充分な距離を取り、審判・選手と握手を行わない。</t>
  </si>
  <si>
    <t>意識的に試合中の声出しをしない。</t>
  </si>
  <si>
    <t>汗をコート・コートサイドに投げることは絶対にしない。</t>
  </si>
  <si>
    <t>汗拭きはモップもしくは所定の用具を使用し行う。</t>
  </si>
  <si>
    <t>飲料を万が一溢したときにはモップで拭き取る。（自身のタオルを使用しない。）</t>
  </si>
  <si>
    <t>シューズの裏を手で拭くことはしない。</t>
  </si>
  <si>
    <t>プレーヤーまたはコーチとハイタッチ等を行わない。</t>
  </si>
  <si>
    <t>コーチングは一定の距離を保った上で、必要最小限に短時間で行う。</t>
  </si>
  <si>
    <t>更衣室での密を避けるためにも定員が設定されている場合は遵守する。</t>
  </si>
  <si>
    <t>更衣室では着替えのみとし、シャワー・ロッカーは使用しない。</t>
  </si>
  <si>
    <t>施設にある手指乾燥機は使用しない。</t>
  </si>
  <si>
    <t>試合が終了したら（負けたら）、試合を観戦や応援をせずに、速やかに帰宅する。</t>
  </si>
  <si>
    <t>全てのゴミの持ち帰り自宅で処分する。（感染症拡大防止の観点から）</t>
  </si>
  <si>
    <t>チェック</t>
  </si>
  <si>
    <t>□</t>
  </si>
  <si>
    <r>
      <t>※この健康状態確認シートは外出前に必要事項を記入し、</t>
    </r>
    <r>
      <rPr>
        <u val="single"/>
        <sz val="14"/>
        <color indexed="10"/>
        <rFont val="ＭＳ ゴシック"/>
        <family val="3"/>
      </rPr>
      <t>代表者が大会受付時に提出</t>
    </r>
    <r>
      <rPr>
        <u val="single"/>
        <sz val="14"/>
        <color indexed="8"/>
        <rFont val="ＭＳ ゴシック"/>
        <family val="3"/>
      </rPr>
      <t>してください。</t>
    </r>
  </si>
  <si>
    <t>　なお、感染症対策を遵守し、37.0℃以上(中学校3年までは37.5℃以上)あるなど体温に異常がみられ</t>
  </si>
  <si>
    <r>
      <rPr>
        <u val="single"/>
        <sz val="14"/>
        <color indexed="8"/>
        <rFont val="ＭＳ 明朝"/>
        <family val="1"/>
      </rPr>
      <t>る場合や、体調がすぐれない場合には大会会場へ行かずに棄権</t>
    </r>
    <r>
      <rPr>
        <sz val="14"/>
        <color indexed="8"/>
        <rFont val="ＭＳ 明朝"/>
        <family val="1"/>
      </rPr>
      <t>してください。クラスターを発生させな</t>
    </r>
  </si>
  <si>
    <t>いことが最優先です。</t>
  </si>
  <si>
    <t>大会参加関係者(選手・コ－チ・引率者・審判員)　健康状態確認シート</t>
  </si>
  <si>
    <t>37.0℃以上(中学校3年までは37.5℃以上)の熱</t>
  </si>
  <si>
    <t>当日に関する確認事項（選手・コ－チ・引率者・審判員向け）</t>
  </si>
  <si>
    <t>37.0℃以上(中学校3年までは37.5℃以上)で、体調に異変を感じた時には参加を中止する。</t>
  </si>
  <si>
    <t>① 37.0℃以上(中学校3年までは37.5℃以上)あるなど体調に異常がみられる場合は、</t>
  </si>
  <si>
    <t>新型コロナウィルス感染症拡大防止のための遵守事項</t>
  </si>
  <si>
    <t>郵便振替　　記号　１５５８０－２　　番号　１８０６９０４１</t>
  </si>
  <si>
    <t xml:space="preserve">名義　　　  　ヤマシタ　シンイチ </t>
  </si>
  <si>
    <t>山口県小学生バドミントン連盟　　</t>
  </si>
  <si>
    <t>　　※来場は、１選手に１保護者とさせていただきます。(帯同者は認めます。)</t>
  </si>
  <si>
    <t>第26回山口県ジュニアバドミントン大会</t>
  </si>
  <si>
    <t xml:space="preserve">   会長代理　　 山下　新一　</t>
  </si>
  <si>
    <t>下記(1)と(2)に同時に送付すること。</t>
  </si>
  <si>
    <t>電話やＦＡＸでの申込は不可、メ－ルがない場合は郵送してください。</t>
  </si>
  <si>
    <t>メ－ル</t>
  </si>
  <si>
    <t>smst-yama11797@leaf.ocn.ne.jp</t>
  </si>
  <si>
    <t>（２） 石永裕紀　宛　〒743-0063　光市島田3丁目14-13</t>
  </si>
  <si>
    <t>ishinaga@silk.plala.or.jp</t>
  </si>
  <si>
    <t>※金融口座の場合は、【店名】五五八(ゴゴハチ)　【店番】558　</t>
  </si>
  <si>
    <t>　　普通　口座番号1806904　　ヤマシタ　シンイチ　</t>
  </si>
  <si>
    <t>(1)  男子６年生以下単</t>
  </si>
  <si>
    <t>(2)  男子６年生以下複</t>
  </si>
  <si>
    <t>(3)  男子５年生以下単</t>
  </si>
  <si>
    <t>(4)  男子５年生以下複</t>
  </si>
  <si>
    <t>(5)  男子４年生以下単</t>
  </si>
  <si>
    <t>(6)  男子４年生以下複</t>
  </si>
  <si>
    <t>(7)  女子６年生以下単</t>
  </si>
  <si>
    <t>(8)  女子６年生以下複</t>
  </si>
  <si>
    <t>(9)  女子５年生以下単</t>
  </si>
  <si>
    <t>(10)女子５年生以下複</t>
  </si>
  <si>
    <t>(11)女子４年生以下単</t>
  </si>
  <si>
    <t>(12)女子４年生以下複</t>
  </si>
  <si>
    <t xml:space="preserve">      引率については、選手の安全確保に充分配慮すること。</t>
  </si>
  <si>
    <t xml:space="preserve">      ３，０００円（ダブルスは一組６，０００円）を支払うこと。</t>
  </si>
  <si>
    <t xml:space="preserve">      ものとする。</t>
  </si>
  <si>
    <t>　    出場権を得た者は、大会終了後中国大会参加料一人</t>
  </si>
  <si>
    <t>　　※コーチ席は、選手１名に対し１席とする。</t>
  </si>
  <si>
    <t>(8) 会場設営後から開会式前の間に各自５分✕１回の練習時間を与えます。</t>
  </si>
  <si>
    <t>(1) 保護者の同意を得て、監督及び責任者が引率すること。</t>
  </si>
  <si>
    <t>(2) 競技中の服装は、公益財団法人日本バドミントン協会の審査によ合格した</t>
  </si>
  <si>
    <t>(3) 申込書は、ランク順に記入すること。</t>
  </si>
  <si>
    <t>　　　標記の大会を下記の要領で開催いたしますので、多数ご参加くださいますようご案内いたします。</t>
  </si>
  <si>
    <t>(7) 各所属団体より、審判（１名以上）の協力をお願いいたします。</t>
  </si>
  <si>
    <t>連絡先　石永　裕記　宛　　携帯電話　090-1010-6157</t>
  </si>
  <si>
    <t>参加者数によっては競技方法を変更することがある。</t>
  </si>
  <si>
    <t>１．  主    催  　</t>
  </si>
  <si>
    <t>２．  共    催  　</t>
  </si>
  <si>
    <t xml:space="preserve">３．  後    援　  </t>
  </si>
  <si>
    <t>４．  期　　日　　</t>
  </si>
  <si>
    <t>５．  会    場　　</t>
  </si>
  <si>
    <t xml:space="preserve">６．  種    目  </t>
  </si>
  <si>
    <t xml:space="preserve">７.   競技規則　 </t>
  </si>
  <si>
    <t>８．  使用用器具</t>
  </si>
  <si>
    <t xml:space="preserve">９．  競技方法　 </t>
  </si>
  <si>
    <t xml:space="preserve">10.  参加資格 　               </t>
  </si>
  <si>
    <t xml:space="preserve">11． 参加料・ 　 </t>
  </si>
  <si>
    <t xml:space="preserve">      払込方法 　</t>
  </si>
  <si>
    <t xml:space="preserve">12.  申込方法             </t>
  </si>
  <si>
    <t>13．  表     彰 　</t>
  </si>
  <si>
    <t xml:space="preserve">14．  そ の 他　 </t>
  </si>
  <si>
    <t>（下松市河内１０１４０　　TEL 0833-45-3700）</t>
  </si>
  <si>
    <t>下松市バドミントン協会</t>
  </si>
  <si>
    <t>記入日）令和４年９月４日　　　時　　分</t>
  </si>
  <si>
    <t>山口県バドミントン協会、下松市、下松市スポ－ツ協会</t>
  </si>
  <si>
    <t>下松スポーツ公園トラックワンアリーナ</t>
  </si>
  <si>
    <t>冷房代金　一人　５００円  (熱中症予防のため当日参加料と別に集めます。)</t>
  </si>
  <si>
    <t>第２７回山口県ジュニアバドミントン大会の開催について</t>
  </si>
  <si>
    <t>　　　　　令和 ５ 年　７月　１日　</t>
  </si>
  <si>
    <t>令和 ５ 年 ９ 月 ３ 日 （日）９時開会式</t>
  </si>
  <si>
    <t>参加料は令和５年８月１７日（木）までに下記口座に振り込むこと。</t>
  </si>
  <si>
    <t>令和５年８月１7日（木）までに別紙参加申込書に記入の上、メ－ルにて</t>
  </si>
  <si>
    <t>（１） 山下新一　宛　〒742-0021　柳井市柳井1269-5</t>
  </si>
  <si>
    <t>(4) 各種目のそれぞれ上位３人（組）は第40回中国地区小学生選手権大会</t>
  </si>
  <si>
    <t xml:space="preserve">      （R05.10.14～15岡山県総社市きびじアリ－ナ）への出場資格を与える。</t>
  </si>
  <si>
    <t>　  　で、危険のないよう表示のこと。 表示のない選手は失格とする。</t>
  </si>
  <si>
    <t>（５） ゼツケンは、上着背面中央部に縦１５㎝、横２5㎝の範囲内に下図の規定</t>
  </si>
  <si>
    <t>山口県内の小学校児童で、令和５年度山口県小学生バドミントン連盟に会員</t>
  </si>
  <si>
    <t>登録が完了していること。</t>
  </si>
  <si>
    <t>公益財団法人日本バドミントン協会検定・審査合格用器具及び令和５年度第</t>
  </si>
  <si>
    <t>１種検定合格水鳥球を使用する。</t>
  </si>
  <si>
    <t>令和５年度年度公益財団法人日本バドミントン協会競技規則及び同大会運営</t>
  </si>
  <si>
    <t>規程及び同公認審判員規程による。</t>
  </si>
  <si>
    <t>　  　　なお、文字の表示は公益財団法人日本バドミントン協会大会運営規定</t>
  </si>
  <si>
    <t>　  　第24条を適用し、文字列各行の大きさは高さ6ｃｍ～10ｃｍを遵守する。</t>
  </si>
  <si>
    <t>(６) 今大会において監督・コーチがベンチに入る場合は、山口県小学生バド</t>
  </si>
  <si>
    <t>　 　ミントン連盟にコ－チ登録している者とする。</t>
  </si>
  <si>
    <t>(9) 本大会の申込に係る個人情報については大会運営のみに使用します。</t>
  </si>
  <si>
    <t>　（大会当日、本部席に、8:30に集合してください。昼食を準備します。）</t>
  </si>
  <si>
    <t>第２７回山口県ジュニアバドミントン大会申込書(９月３日)</t>
  </si>
  <si>
    <t>日バ登録番号(１０桁)</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</si>
</sst>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81">
    <font>
      <sz val="11"/>
      <name val="ＭＳ Ｐゴシック"/>
      <family val="3"/>
    </font>
    <font>
      <sz val="6"/>
      <name val="ＭＳ Ｐゴシック"/>
      <family val="3"/>
    </font>
    <font>
      <sz val="12"/>
      <name val="ＭＳ Ｐゴシック"/>
      <family val="3"/>
    </font>
    <font>
      <sz val="12"/>
      <name val="ＭＳ 明朝"/>
      <family val="1"/>
    </font>
    <font>
      <sz val="11"/>
      <color indexed="10"/>
      <name val="ＭＳ Ｐゴシック"/>
      <family val="3"/>
    </font>
    <font>
      <sz val="11"/>
      <color indexed="8"/>
      <name val="ＭＳ Ｐ明朝"/>
      <family val="1"/>
    </font>
    <font>
      <sz val="14"/>
      <name val="ＭＳ Ｐゴシック"/>
      <family val="3"/>
    </font>
    <font>
      <sz val="10"/>
      <name val="ＭＳ Ｐゴシック"/>
      <family val="3"/>
    </font>
    <font>
      <sz val="12"/>
      <name val="ＭＳ Ｐ明朝"/>
      <family val="1"/>
    </font>
    <font>
      <sz val="11"/>
      <name val="ＭＳ Ｐ明朝"/>
      <family val="1"/>
    </font>
    <font>
      <u val="single"/>
      <sz val="14"/>
      <color indexed="10"/>
      <name val="ＭＳ ゴシック"/>
      <family val="3"/>
    </font>
    <font>
      <u val="single"/>
      <sz val="14"/>
      <color indexed="8"/>
      <name val="ＭＳ ゴシック"/>
      <family val="3"/>
    </font>
    <font>
      <sz val="14"/>
      <color indexed="8"/>
      <name val="ＭＳ 明朝"/>
      <family val="1"/>
    </font>
    <font>
      <u val="single"/>
      <sz val="14"/>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i/>
      <u val="single"/>
      <sz val="14"/>
      <color indexed="8"/>
      <name val="ＭＳ Ｐ明朝"/>
      <family val="1"/>
    </font>
    <font>
      <b/>
      <i/>
      <u val="single"/>
      <sz val="12"/>
      <color indexed="8"/>
      <name val="ＭＳ Ｐ明朝"/>
      <family val="1"/>
    </font>
    <font>
      <sz val="12"/>
      <color indexed="8"/>
      <name val="ＭＳ 明朝"/>
      <family val="1"/>
    </font>
    <font>
      <sz val="11"/>
      <color indexed="8"/>
      <name val="ＭＳ ゴシック"/>
      <family val="3"/>
    </font>
    <font>
      <sz val="12"/>
      <color indexed="10"/>
      <name val="ＭＳ 明朝"/>
      <family val="1"/>
    </font>
    <font>
      <sz val="12"/>
      <color indexed="8"/>
      <name val="ＭＳ Ｐゴシック"/>
      <family val="3"/>
    </font>
    <font>
      <sz val="14"/>
      <color indexed="8"/>
      <name val="ＭＳ ゴシック"/>
      <family val="3"/>
    </font>
    <font>
      <sz val="12"/>
      <color indexed="8"/>
      <name val="ＭＳ ゴシック"/>
      <family val="3"/>
    </font>
    <font>
      <sz val="9"/>
      <color indexed="8"/>
      <name val="ＭＳ ゴシック"/>
      <family val="3"/>
    </font>
    <font>
      <sz val="11"/>
      <color indexed="10"/>
      <name val="ＭＳ Ｐ明朝"/>
      <family val="1"/>
    </font>
    <font>
      <u val="single"/>
      <sz val="11"/>
      <color indexed="12"/>
      <name val="ＭＳ Ｐ明朝"/>
      <family val="1"/>
    </font>
    <font>
      <b/>
      <i/>
      <u val="single"/>
      <sz val="16"/>
      <color indexed="8"/>
      <name val="ＭＳ Ｐ明朝"/>
      <family val="1"/>
    </font>
    <font>
      <sz val="10"/>
      <color indexed="8"/>
      <name val="ＭＳ 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i/>
      <u val="single"/>
      <sz val="14"/>
      <color theme="1"/>
      <name val="ＭＳ Ｐ明朝"/>
      <family val="1"/>
    </font>
    <font>
      <sz val="11"/>
      <color theme="1"/>
      <name val="ＭＳ Ｐ明朝"/>
      <family val="1"/>
    </font>
    <font>
      <b/>
      <i/>
      <u val="single"/>
      <sz val="12"/>
      <color theme="1"/>
      <name val="ＭＳ Ｐ明朝"/>
      <family val="1"/>
    </font>
    <font>
      <sz val="12"/>
      <color theme="1"/>
      <name val="ＭＳ 明朝"/>
      <family val="1"/>
    </font>
    <font>
      <sz val="11"/>
      <color theme="1"/>
      <name val="ＭＳ ゴシック"/>
      <family val="3"/>
    </font>
    <font>
      <sz val="12"/>
      <color rgb="FFFF0000"/>
      <name val="ＭＳ 明朝"/>
      <family val="1"/>
    </font>
    <font>
      <sz val="12"/>
      <color theme="1"/>
      <name val="ＭＳ Ｐゴシック"/>
      <family val="3"/>
    </font>
    <font>
      <u val="single"/>
      <sz val="14"/>
      <color theme="1"/>
      <name val="ＭＳ ゴシック"/>
      <family val="3"/>
    </font>
    <font>
      <sz val="14"/>
      <color theme="1"/>
      <name val="ＭＳ ゴシック"/>
      <family val="3"/>
    </font>
    <font>
      <sz val="14"/>
      <color theme="1"/>
      <name val="ＭＳ 明朝"/>
      <family val="1"/>
    </font>
    <font>
      <sz val="12"/>
      <color theme="1"/>
      <name val="ＭＳ ゴシック"/>
      <family val="3"/>
    </font>
    <font>
      <sz val="9"/>
      <color theme="1"/>
      <name val="ＭＳ ゴシック"/>
      <family val="3"/>
    </font>
    <font>
      <sz val="11"/>
      <color rgb="FFFF0000"/>
      <name val="ＭＳ Ｐ明朝"/>
      <family val="1"/>
    </font>
    <font>
      <u val="single"/>
      <sz val="11"/>
      <color theme="10"/>
      <name val="ＭＳ Ｐ明朝"/>
      <family val="1"/>
    </font>
    <font>
      <b/>
      <i/>
      <u val="single"/>
      <sz val="16"/>
      <color theme="1"/>
      <name val="ＭＳ Ｐ明朝"/>
      <family val="1"/>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110">
    <xf numFmtId="0" fontId="0" fillId="0" borderId="0" xfId="0" applyAlignment="1">
      <alignment vertical="center"/>
    </xf>
    <xf numFmtId="0" fontId="2"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6" fillId="0" borderId="0" xfId="0" applyFont="1" applyAlignment="1">
      <alignment vertical="center" wrapText="1"/>
    </xf>
    <xf numFmtId="0" fontId="67" fillId="0" borderId="0" xfId="0" applyFont="1" applyAlignment="1">
      <alignment horizontal="right" vertical="center"/>
    </xf>
    <xf numFmtId="0" fontId="68" fillId="0" borderId="0" xfId="0" applyFont="1" applyAlignment="1">
      <alignment horizontal="left" vertical="center"/>
    </xf>
    <xf numFmtId="0" fontId="69" fillId="0" borderId="10" xfId="0" applyFont="1" applyBorder="1" applyAlignment="1">
      <alignment horizontal="center" vertical="center"/>
    </xf>
    <xf numFmtId="0" fontId="70"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0" xfId="0" applyAlignment="1">
      <alignment horizontal="center" vertical="center"/>
    </xf>
    <xf numFmtId="0" fontId="0" fillId="0" borderId="12" xfId="0" applyBorder="1" applyAlignment="1">
      <alignment vertical="center"/>
    </xf>
    <xf numFmtId="0" fontId="7" fillId="0" borderId="12" xfId="0" applyFont="1" applyBorder="1" applyAlignment="1">
      <alignment vertical="center"/>
    </xf>
    <xf numFmtId="0" fontId="0" fillId="0" borderId="13" xfId="0" applyBorder="1" applyAlignment="1">
      <alignment vertical="center"/>
    </xf>
    <xf numFmtId="0" fontId="8" fillId="0" borderId="12" xfId="0" applyFont="1" applyBorder="1" applyAlignment="1">
      <alignment horizontal="center" vertical="center"/>
    </xf>
    <xf numFmtId="0" fontId="2" fillId="0" borderId="0" xfId="0" applyFont="1" applyAlignment="1">
      <alignment horizontal="right" vertical="center"/>
    </xf>
    <xf numFmtId="0" fontId="0" fillId="0" borderId="0" xfId="0" applyAlignment="1">
      <alignment horizontal="right" vertical="center"/>
    </xf>
    <xf numFmtId="0" fontId="71" fillId="0" borderId="12" xfId="0" applyFont="1" applyBorder="1" applyAlignment="1">
      <alignment horizontal="center" vertical="center"/>
    </xf>
    <xf numFmtId="0" fontId="4" fillId="0" borderId="0" xfId="0" applyFont="1" applyAlignment="1">
      <alignment horizontal="center" vertical="center"/>
    </xf>
    <xf numFmtId="0" fontId="2" fillId="0" borderId="12"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vertical="center"/>
    </xf>
    <xf numFmtId="0" fontId="9" fillId="0" borderId="14"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69" fillId="0" borderId="12" xfId="0" applyFont="1" applyBorder="1" applyAlignment="1">
      <alignment horizontal="center" vertical="center"/>
    </xf>
    <xf numFmtId="0" fontId="69" fillId="0" borderId="0" xfId="0" applyFont="1" applyAlignment="1">
      <alignment horizontal="center" vertical="center"/>
    </xf>
    <xf numFmtId="0" fontId="69"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12" fillId="0" borderId="0" xfId="0" applyFont="1" applyAlignment="1">
      <alignment vertical="center"/>
    </xf>
    <xf numFmtId="0" fontId="73" fillId="0" borderId="0" xfId="0" applyFont="1" applyAlignment="1">
      <alignment horizontal="left" vertical="center" wrapText="1"/>
    </xf>
    <xf numFmtId="0" fontId="75" fillId="0" borderId="0" xfId="0" applyFont="1" applyAlignment="1">
      <alignment vertical="center"/>
    </xf>
    <xf numFmtId="0" fontId="75" fillId="0" borderId="17" xfId="0" applyFont="1" applyBorder="1" applyAlignment="1">
      <alignment horizontal="left" vertical="center" indent="1"/>
    </xf>
    <xf numFmtId="0" fontId="75" fillId="0" borderId="12" xfId="0" applyFont="1" applyBorder="1" applyAlignment="1">
      <alignment horizontal="center" vertical="center"/>
    </xf>
    <xf numFmtId="0" fontId="75" fillId="0" borderId="12" xfId="0" applyFont="1" applyBorder="1" applyAlignment="1">
      <alignment horizontal="center" vertical="center" wrapText="1"/>
    </xf>
    <xf numFmtId="0" fontId="75" fillId="0" borderId="0" xfId="0" applyFont="1" applyAlignment="1">
      <alignment horizontal="center" vertical="center"/>
    </xf>
    <xf numFmtId="0" fontId="68" fillId="0" borderId="0" xfId="0" applyFont="1" applyAlignment="1">
      <alignment vertical="center"/>
    </xf>
    <xf numFmtId="0" fontId="76" fillId="0" borderId="12" xfId="0" applyFont="1" applyBorder="1" applyAlignment="1">
      <alignment horizontal="center" vertical="center" shrinkToFit="1"/>
    </xf>
    <xf numFmtId="0" fontId="73" fillId="0" borderId="12" xfId="0" applyFont="1" applyBorder="1" applyAlignment="1">
      <alignment horizontal="center" vertical="center"/>
    </xf>
    <xf numFmtId="0" fontId="73" fillId="0" borderId="18" xfId="0" applyFont="1" applyBorder="1" applyAlignment="1">
      <alignment horizontal="center" vertical="center"/>
    </xf>
    <xf numFmtId="0" fontId="73" fillId="0" borderId="19" xfId="0" applyFont="1" applyBorder="1" applyAlignment="1">
      <alignment horizontal="center" vertical="center"/>
    </xf>
    <xf numFmtId="0" fontId="12" fillId="0" borderId="0" xfId="0" applyFont="1" applyAlignment="1">
      <alignment vertical="center"/>
    </xf>
    <xf numFmtId="0" fontId="77" fillId="0" borderId="0" xfId="0" applyFont="1" applyAlignment="1">
      <alignment vertical="center"/>
    </xf>
    <xf numFmtId="0" fontId="77" fillId="0" borderId="0" xfId="0" applyFont="1" applyAlignment="1">
      <alignment horizontal="left" vertical="center"/>
    </xf>
    <xf numFmtId="0" fontId="3" fillId="0" borderId="0" xfId="0" applyFont="1" applyAlignment="1">
      <alignment horizontal="center" vertical="center"/>
    </xf>
    <xf numFmtId="0" fontId="9" fillId="0" borderId="0" xfId="0" applyFont="1" applyAlignment="1">
      <alignment horizontal="left" vertical="center"/>
    </xf>
    <xf numFmtId="0" fontId="9" fillId="0" borderId="0" xfId="0" applyFont="1" applyFill="1" applyAlignment="1">
      <alignment vertical="center"/>
    </xf>
    <xf numFmtId="0" fontId="9" fillId="0" borderId="20" xfId="0" applyFont="1" applyFill="1" applyBorder="1" applyAlignment="1">
      <alignment vertical="center"/>
    </xf>
    <xf numFmtId="0" fontId="9" fillId="0" borderId="0" xfId="0" applyFont="1" applyFill="1" applyBorder="1" applyAlignment="1">
      <alignment vertical="center"/>
    </xf>
    <xf numFmtId="0" fontId="9" fillId="0" borderId="21" xfId="0" applyFont="1" applyFill="1" applyBorder="1" applyAlignment="1">
      <alignment vertical="center"/>
    </xf>
    <xf numFmtId="0" fontId="9" fillId="0" borderId="16" xfId="0" applyFont="1" applyFill="1" applyBorder="1" applyAlignment="1">
      <alignment vertical="center"/>
    </xf>
    <xf numFmtId="0" fontId="9" fillId="0" borderId="15" xfId="0" applyFont="1" applyBorder="1" applyAlignment="1">
      <alignment vertical="center"/>
    </xf>
    <xf numFmtId="0" fontId="9" fillId="0" borderId="22" xfId="0" applyFont="1" applyFill="1" applyBorder="1" applyAlignment="1">
      <alignment horizontal="left" vertical="center"/>
    </xf>
    <xf numFmtId="0" fontId="9" fillId="0" borderId="10" xfId="0" applyFont="1" applyFill="1" applyBorder="1" applyAlignment="1">
      <alignment vertical="center"/>
    </xf>
    <xf numFmtId="0" fontId="9" fillId="0" borderId="0" xfId="0" applyFont="1" applyFill="1" applyBorder="1" applyAlignment="1">
      <alignment horizontal="left" vertical="center"/>
    </xf>
    <xf numFmtId="0" fontId="9" fillId="0" borderId="15" xfId="0" applyFont="1" applyFill="1" applyBorder="1" applyAlignment="1">
      <alignment horizontal="left" vertical="center"/>
    </xf>
    <xf numFmtId="0" fontId="9" fillId="0" borderId="11" xfId="0" applyFont="1" applyFill="1" applyBorder="1" applyAlignment="1">
      <alignment horizontal="left" vertical="center"/>
    </xf>
    <xf numFmtId="0" fontId="9" fillId="0" borderId="11" xfId="0" applyFont="1" applyFill="1" applyBorder="1" applyAlignment="1">
      <alignment vertical="center"/>
    </xf>
    <xf numFmtId="0" fontId="5" fillId="0" borderId="0" xfId="0" applyFont="1" applyAlignment="1">
      <alignment vertical="center"/>
    </xf>
    <xf numFmtId="0" fontId="78" fillId="0" borderId="10" xfId="43" applyFont="1" applyFill="1" applyBorder="1" applyAlignment="1">
      <alignment vertical="center"/>
    </xf>
    <xf numFmtId="0" fontId="78" fillId="0" borderId="0" xfId="43" applyFont="1" applyFill="1" applyBorder="1" applyAlignment="1">
      <alignment vertical="center"/>
    </xf>
    <xf numFmtId="0" fontId="78" fillId="0" borderId="11" xfId="43" applyFont="1" applyFill="1" applyBorder="1" applyAlignment="1">
      <alignment vertical="center"/>
    </xf>
    <xf numFmtId="0" fontId="66" fillId="0" borderId="0" xfId="0" applyFont="1" applyAlignment="1">
      <alignment vertical="center"/>
    </xf>
    <xf numFmtId="0" fontId="0" fillId="0" borderId="12" xfId="0" applyBorder="1" applyAlignment="1">
      <alignment horizontal="center" vertical="center" shrinkToFit="1"/>
    </xf>
    <xf numFmtId="0" fontId="9" fillId="0" borderId="22" xfId="0" applyFont="1" applyBorder="1" applyAlignment="1">
      <alignment horizontal="center" vertical="center"/>
    </xf>
    <xf numFmtId="0" fontId="9" fillId="0" borderId="20" xfId="0" applyFont="1" applyBorder="1" applyAlignment="1">
      <alignment horizontal="center" vertical="center"/>
    </xf>
    <xf numFmtId="0" fontId="9" fillId="0" borderId="14"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2" fillId="7" borderId="23" xfId="0" applyFont="1" applyFill="1" applyBorder="1" applyAlignment="1">
      <alignment horizontal="right" vertical="center"/>
    </xf>
    <xf numFmtId="0" fontId="2" fillId="7" borderId="17" xfId="0" applyFont="1" applyFill="1" applyBorder="1" applyAlignment="1">
      <alignment horizontal="right" vertical="center"/>
    </xf>
    <xf numFmtId="0" fontId="71" fillId="7" borderId="12" xfId="0" applyFont="1" applyFill="1" applyBorder="1" applyAlignment="1">
      <alignment horizontal="righ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7"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66" fillId="0" borderId="0" xfId="0" applyFont="1" applyAlignment="1">
      <alignment horizontal="left" vertical="top" wrapText="1"/>
    </xf>
    <xf numFmtId="0" fontId="66" fillId="0" borderId="0" xfId="0" applyFont="1" applyAlignment="1">
      <alignment horizontal="left" vertical="center" wrapText="1"/>
    </xf>
    <xf numFmtId="0" fontId="79" fillId="0" borderId="0" xfId="0" applyFont="1" applyAlignment="1">
      <alignment horizontal="center" vertical="center"/>
    </xf>
    <xf numFmtId="0" fontId="73" fillId="0" borderId="0" xfId="0" applyFont="1" applyAlignment="1">
      <alignment horizontal="center" vertical="center"/>
    </xf>
    <xf numFmtId="0" fontId="75" fillId="0" borderId="12" xfId="0" applyFont="1" applyBorder="1" applyAlignment="1">
      <alignment horizontal="center" vertical="center"/>
    </xf>
    <xf numFmtId="0" fontId="75" fillId="0" borderId="23" xfId="0" applyFont="1" applyBorder="1" applyAlignment="1">
      <alignment horizontal="left" vertical="center" indent="1"/>
    </xf>
    <xf numFmtId="0" fontId="75" fillId="0" borderId="24" xfId="0" applyFont="1" applyBorder="1" applyAlignment="1">
      <alignment horizontal="left" vertical="center" indent="1"/>
    </xf>
    <xf numFmtId="0" fontId="75" fillId="0" borderId="17" xfId="0" applyFont="1" applyBorder="1" applyAlignment="1">
      <alignment horizontal="left" vertical="center" indent="1"/>
    </xf>
    <xf numFmtId="0" fontId="75" fillId="0" borderId="23" xfId="0" applyFont="1" applyBorder="1" applyAlignment="1">
      <alignment horizontal="center" vertical="center"/>
    </xf>
    <xf numFmtId="0" fontId="75" fillId="0" borderId="17" xfId="0" applyFont="1" applyBorder="1" applyAlignment="1">
      <alignment horizontal="center" vertical="center"/>
    </xf>
    <xf numFmtId="0" fontId="75" fillId="0" borderId="12" xfId="0" applyFont="1" applyBorder="1" applyAlignment="1">
      <alignment horizontal="left" vertical="center" indent="1"/>
    </xf>
    <xf numFmtId="0" fontId="75" fillId="0" borderId="12" xfId="0" applyFont="1" applyBorder="1" applyAlignment="1">
      <alignment horizontal="center" vertical="center" wrapText="1"/>
    </xf>
    <xf numFmtId="0" fontId="69" fillId="0" borderId="12" xfId="0" applyFont="1" applyBorder="1" applyAlignment="1">
      <alignment horizontal="center" vertical="center"/>
    </xf>
    <xf numFmtId="0" fontId="69" fillId="0" borderId="12" xfId="0" applyFont="1" applyBorder="1" applyAlignment="1">
      <alignment horizontal="center" vertical="center" wrapText="1"/>
    </xf>
    <xf numFmtId="0" fontId="80" fillId="0" borderId="23" xfId="0" applyFont="1" applyBorder="1" applyAlignment="1">
      <alignment horizontal="left" vertical="center" wrapText="1"/>
    </xf>
    <xf numFmtId="0" fontId="80" fillId="0" borderId="17" xfId="0" applyFont="1" applyBorder="1" applyAlignment="1">
      <alignment horizontal="left" vertical="center" wrapText="1"/>
    </xf>
    <xf numFmtId="0" fontId="69" fillId="0" borderId="23" xfId="0" applyFont="1" applyBorder="1" applyAlignment="1">
      <alignment horizontal="center" vertical="center"/>
    </xf>
    <xf numFmtId="0" fontId="75" fillId="0" borderId="11" xfId="0" applyFont="1" applyBorder="1" applyAlignment="1">
      <alignment horizontal="center" vertical="center"/>
    </xf>
    <xf numFmtId="0" fontId="68" fillId="0" borderId="0" xfId="0" applyFont="1" applyAlignment="1">
      <alignment horizontal="left" vertical="center" shrinkToFit="1"/>
    </xf>
    <xf numFmtId="0" fontId="73" fillId="0" borderId="12" xfId="0" applyFont="1" applyBorder="1" applyAlignment="1">
      <alignment horizontal="center" vertical="center"/>
    </xf>
    <xf numFmtId="0" fontId="74" fillId="0" borderId="12" xfId="0" applyFont="1" applyBorder="1" applyAlignment="1">
      <alignment horizontal="left" vertical="center" indent="1"/>
    </xf>
    <xf numFmtId="0" fontId="74" fillId="0" borderId="18" xfId="0" applyFont="1" applyBorder="1" applyAlignment="1">
      <alignment horizontal="left" vertical="center" wrapText="1" indent="1"/>
    </xf>
    <xf numFmtId="0" fontId="74" fillId="0" borderId="19"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361950</xdr:colOff>
      <xdr:row>1</xdr:row>
      <xdr:rowOff>171450</xdr:rowOff>
    </xdr:from>
    <xdr:to>
      <xdr:col>8</xdr:col>
      <xdr:colOff>523875</xdr:colOff>
      <xdr:row>5</xdr:row>
      <xdr:rowOff>200025</xdr:rowOff>
    </xdr:to>
    <xdr:pic>
      <xdr:nvPicPr>
        <xdr:cNvPr id="1" name="図 3"/>
        <xdr:cNvPicPr preferRelativeResize="1">
          <a:picLocks noChangeAspect="1"/>
        </xdr:cNvPicPr>
      </xdr:nvPicPr>
      <xdr:blipFill>
        <a:blip r:embed="rId1"/>
        <a:stretch>
          <a:fillRect/>
        </a:stretch>
      </xdr:blipFill>
      <xdr:spPr>
        <a:xfrm>
          <a:off x="5400675" y="400050"/>
          <a:ext cx="92392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22</xdr:row>
      <xdr:rowOff>161925</xdr:rowOff>
    </xdr:from>
    <xdr:to>
      <xdr:col>6</xdr:col>
      <xdr:colOff>857250</xdr:colOff>
      <xdr:row>24</xdr:row>
      <xdr:rowOff>228600</xdr:rowOff>
    </xdr:to>
    <xdr:sp>
      <xdr:nvSpPr>
        <xdr:cNvPr id="1" name="テキスト ボックス 1"/>
        <xdr:cNvSpPr txBox="1">
          <a:spLocks noChangeArrowheads="1"/>
        </xdr:cNvSpPr>
      </xdr:nvSpPr>
      <xdr:spPr>
        <a:xfrm>
          <a:off x="4924425" y="7572375"/>
          <a:ext cx="1419225" cy="485775"/>
        </a:xfrm>
        <a:prstGeom prst="rect">
          <a:avLst/>
        </a:prstGeom>
        <a:solidFill>
          <a:srgbClr val="FDEADA"/>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自動計算</a:t>
          </a:r>
        </a:p>
      </xdr:txBody>
    </xdr:sp>
    <xdr:clientData/>
  </xdr:twoCellAnchor>
  <xdr:twoCellAnchor>
    <xdr:from>
      <xdr:col>4</xdr:col>
      <xdr:colOff>28575</xdr:colOff>
      <xdr:row>22</xdr:row>
      <xdr:rowOff>152400</xdr:rowOff>
    </xdr:from>
    <xdr:to>
      <xdr:col>4</xdr:col>
      <xdr:colOff>466725</xdr:colOff>
      <xdr:row>24</xdr:row>
      <xdr:rowOff>266700</xdr:rowOff>
    </xdr:to>
    <xdr:sp>
      <xdr:nvSpPr>
        <xdr:cNvPr id="2" name="右中かっこ 2"/>
        <xdr:cNvSpPr>
          <a:spLocks/>
        </xdr:cNvSpPr>
      </xdr:nvSpPr>
      <xdr:spPr>
        <a:xfrm>
          <a:off x="4371975" y="7562850"/>
          <a:ext cx="438150" cy="533400"/>
        </a:xfrm>
        <a:prstGeom prst="rightBrace">
          <a:avLst/>
        </a:prstGeom>
        <a:noFill/>
        <a:ln w="19050"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st-yama11797@leaf.ocn.ne.jp" TargetMode="External" /><Relationship Id="rId2" Type="http://schemas.openxmlformats.org/officeDocument/2006/relationships/hyperlink" Target="mailto:ishinaga@silk.plala.or.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87"/>
  <sheetViews>
    <sheetView view="pageBreakPreview" zoomScaleSheetLayoutView="100" zoomScalePageLayoutView="0" workbookViewId="0" topLeftCell="A1">
      <selection activeCell="A1" sqref="A1"/>
    </sheetView>
  </sheetViews>
  <sheetFormatPr defaultColWidth="9.00390625" defaultRowHeight="13.5"/>
  <cols>
    <col min="1" max="1" width="10.00390625" style="24" customWidth="1"/>
    <col min="2" max="2" width="6.125" style="24" customWidth="1"/>
    <col min="3" max="8" width="10.00390625" style="24" customWidth="1"/>
    <col min="9" max="10" width="9.50390625" style="24" customWidth="1"/>
    <col min="11" max="16384" width="9.00390625" style="24" customWidth="1"/>
  </cols>
  <sheetData>
    <row r="1" spans="1:9" ht="18" customHeight="1">
      <c r="A1" s="24" t="s">
        <v>1</v>
      </c>
      <c r="I1" s="25" t="s">
        <v>211</v>
      </c>
    </row>
    <row r="2" ht="18" customHeight="1">
      <c r="A2" s="24" t="s">
        <v>0</v>
      </c>
    </row>
    <row r="3" ht="18" customHeight="1"/>
    <row r="4" spans="1:9" ht="18" customHeight="1">
      <c r="A4" s="24" t="s">
        <v>2</v>
      </c>
      <c r="F4" s="53"/>
      <c r="I4" s="25" t="s">
        <v>152</v>
      </c>
    </row>
    <row r="5" spans="1:9" ht="18" customHeight="1">
      <c r="A5" s="24" t="s">
        <v>3</v>
      </c>
      <c r="I5" s="25" t="s">
        <v>155</v>
      </c>
    </row>
    <row r="6" ht="18" customHeight="1"/>
    <row r="7" spans="1:10" ht="18" customHeight="1">
      <c r="A7" s="77" t="s">
        <v>210</v>
      </c>
      <c r="B7" s="77"/>
      <c r="C7" s="77"/>
      <c r="D7" s="77"/>
      <c r="E7" s="77"/>
      <c r="F7" s="77"/>
      <c r="G7" s="77"/>
      <c r="H7" s="77"/>
      <c r="I7" s="77"/>
      <c r="J7" s="26"/>
    </row>
    <row r="8" ht="18" customHeight="1"/>
    <row r="9" ht="18" customHeight="1">
      <c r="A9" s="24" t="s">
        <v>185</v>
      </c>
    </row>
    <row r="10" ht="18" customHeight="1">
      <c r="A10" s="24" t="s">
        <v>93</v>
      </c>
    </row>
    <row r="11" spans="1:11" ht="18" customHeight="1">
      <c r="A11" s="76" t="s">
        <v>4</v>
      </c>
      <c r="B11" s="76"/>
      <c r="C11" s="76"/>
      <c r="D11" s="76"/>
      <c r="E11" s="76"/>
      <c r="F11" s="76"/>
      <c r="G11" s="76"/>
      <c r="H11" s="76"/>
      <c r="I11" s="76"/>
      <c r="J11" s="27"/>
      <c r="K11" s="26"/>
    </row>
    <row r="12" spans="1:3" ht="18" customHeight="1">
      <c r="A12" s="24" t="s">
        <v>189</v>
      </c>
      <c r="C12" s="24" t="s">
        <v>152</v>
      </c>
    </row>
    <row r="13" spans="1:3" ht="18" customHeight="1">
      <c r="A13" s="24" t="s">
        <v>190</v>
      </c>
      <c r="C13" s="3" t="s">
        <v>205</v>
      </c>
    </row>
    <row r="14" spans="1:3" ht="18" customHeight="1">
      <c r="A14" s="24" t="s">
        <v>191</v>
      </c>
      <c r="C14" s="3" t="s">
        <v>207</v>
      </c>
    </row>
    <row r="15" spans="1:3" ht="18" customHeight="1">
      <c r="A15" s="24" t="s">
        <v>192</v>
      </c>
      <c r="C15" s="3" t="s">
        <v>212</v>
      </c>
    </row>
    <row r="16" spans="1:3" ht="18" customHeight="1">
      <c r="A16" s="24" t="s">
        <v>193</v>
      </c>
      <c r="C16" s="70" t="s">
        <v>208</v>
      </c>
    </row>
    <row r="17" ht="18" customHeight="1">
      <c r="C17" s="70" t="s">
        <v>204</v>
      </c>
    </row>
    <row r="18" spans="1:5" ht="18" customHeight="1">
      <c r="A18" s="24" t="s">
        <v>194</v>
      </c>
      <c r="C18" s="24" t="s">
        <v>164</v>
      </c>
      <c r="E18" s="24" t="s">
        <v>15</v>
      </c>
    </row>
    <row r="19" spans="1:5" ht="18" customHeight="1">
      <c r="A19" s="24" t="s">
        <v>5</v>
      </c>
      <c r="C19" s="24" t="s">
        <v>165</v>
      </c>
      <c r="E19" s="24" t="s">
        <v>16</v>
      </c>
    </row>
    <row r="20" spans="1:5" ht="18" customHeight="1">
      <c r="A20" s="24" t="s">
        <v>5</v>
      </c>
      <c r="C20" s="24" t="s">
        <v>166</v>
      </c>
      <c r="E20" s="24" t="s">
        <v>17</v>
      </c>
    </row>
    <row r="21" spans="1:5" ht="18" customHeight="1">
      <c r="A21" s="24" t="s">
        <v>6</v>
      </c>
      <c r="C21" s="24" t="s">
        <v>167</v>
      </c>
      <c r="E21" s="24" t="s">
        <v>18</v>
      </c>
    </row>
    <row r="22" spans="1:5" ht="18" customHeight="1">
      <c r="A22" s="24" t="s">
        <v>5</v>
      </c>
      <c r="C22" s="24" t="s">
        <v>168</v>
      </c>
      <c r="E22" s="24" t="s">
        <v>19</v>
      </c>
    </row>
    <row r="23" spans="1:5" ht="18" customHeight="1">
      <c r="A23" s="24" t="s">
        <v>5</v>
      </c>
      <c r="C23" s="24" t="s">
        <v>169</v>
      </c>
      <c r="E23" s="24" t="s">
        <v>20</v>
      </c>
    </row>
    <row r="24" spans="1:5" ht="18" customHeight="1">
      <c r="A24" s="24" t="s">
        <v>5</v>
      </c>
      <c r="C24" s="24" t="s">
        <v>170</v>
      </c>
      <c r="E24" s="24" t="s">
        <v>21</v>
      </c>
    </row>
    <row r="25" spans="1:5" ht="18" customHeight="1">
      <c r="A25" s="24" t="s">
        <v>6</v>
      </c>
      <c r="C25" s="24" t="s">
        <v>171</v>
      </c>
      <c r="E25" s="24" t="s">
        <v>22</v>
      </c>
    </row>
    <row r="26" spans="1:5" ht="18" customHeight="1">
      <c r="A26" s="24" t="s">
        <v>6</v>
      </c>
      <c r="C26" s="24" t="s">
        <v>172</v>
      </c>
      <c r="E26" s="24" t="s">
        <v>23</v>
      </c>
    </row>
    <row r="27" spans="1:5" ht="18" customHeight="1">
      <c r="A27" s="24" t="s">
        <v>5</v>
      </c>
      <c r="C27" s="24" t="s">
        <v>173</v>
      </c>
      <c r="E27" s="24" t="s">
        <v>24</v>
      </c>
    </row>
    <row r="28" spans="1:5" ht="18" customHeight="1">
      <c r="A28" s="24" t="s">
        <v>6</v>
      </c>
      <c r="C28" s="24" t="s">
        <v>174</v>
      </c>
      <c r="E28" s="24" t="s">
        <v>25</v>
      </c>
    </row>
    <row r="29" spans="1:5" ht="18" customHeight="1">
      <c r="A29" s="24" t="s">
        <v>6</v>
      </c>
      <c r="C29" s="24" t="s">
        <v>175</v>
      </c>
      <c r="E29" s="24" t="s">
        <v>26</v>
      </c>
    </row>
    <row r="30" spans="1:3" ht="18" customHeight="1">
      <c r="A30" s="24" t="s">
        <v>7</v>
      </c>
      <c r="C30" s="24" t="s">
        <v>79</v>
      </c>
    </row>
    <row r="31" spans="1:3" ht="18" customHeight="1">
      <c r="A31" s="24" t="s">
        <v>8</v>
      </c>
      <c r="C31" s="24" t="s">
        <v>78</v>
      </c>
    </row>
    <row r="32" spans="1:3" ht="18" customHeight="1">
      <c r="A32" s="24" t="s">
        <v>195</v>
      </c>
      <c r="C32" s="24" t="s">
        <v>224</v>
      </c>
    </row>
    <row r="33" ht="18" customHeight="1">
      <c r="C33" s="24" t="s">
        <v>225</v>
      </c>
    </row>
    <row r="34" spans="1:3" ht="18" customHeight="1">
      <c r="A34" s="24" t="s">
        <v>196</v>
      </c>
      <c r="C34" s="24" t="s">
        <v>222</v>
      </c>
    </row>
    <row r="35" ht="18" customHeight="1">
      <c r="C35" s="24" t="s">
        <v>223</v>
      </c>
    </row>
    <row r="36" spans="1:3" ht="18" customHeight="1">
      <c r="A36" s="24" t="s">
        <v>197</v>
      </c>
      <c r="C36" s="24" t="s">
        <v>27</v>
      </c>
    </row>
    <row r="37" ht="18" customHeight="1">
      <c r="C37" s="24" t="s">
        <v>188</v>
      </c>
    </row>
    <row r="38" spans="1:3" ht="18" customHeight="1">
      <c r="A38" s="24" t="s">
        <v>198</v>
      </c>
      <c r="C38" s="24" t="s">
        <v>220</v>
      </c>
    </row>
    <row r="39" ht="18" customHeight="1">
      <c r="C39" s="24" t="s">
        <v>221</v>
      </c>
    </row>
    <row r="40" spans="1:3" ht="18" customHeight="1">
      <c r="A40" s="24" t="s">
        <v>199</v>
      </c>
      <c r="C40" s="24" t="s">
        <v>96</v>
      </c>
    </row>
    <row r="41" spans="1:3" ht="18" customHeight="1">
      <c r="A41" s="24" t="s">
        <v>200</v>
      </c>
      <c r="C41" s="24" t="s">
        <v>213</v>
      </c>
    </row>
    <row r="42" ht="18" customHeight="1">
      <c r="C42" s="24" t="s">
        <v>150</v>
      </c>
    </row>
    <row r="43" ht="18" customHeight="1">
      <c r="C43" s="24" t="s">
        <v>151</v>
      </c>
    </row>
    <row r="44" ht="18" customHeight="1">
      <c r="C44" s="24" t="s">
        <v>162</v>
      </c>
    </row>
    <row r="45" ht="18" customHeight="1">
      <c r="C45" s="24" t="s">
        <v>163</v>
      </c>
    </row>
    <row r="46" ht="18" customHeight="1">
      <c r="C46" s="3" t="s">
        <v>209</v>
      </c>
    </row>
    <row r="47" spans="1:3" ht="18" customHeight="1">
      <c r="A47" s="24" t="s">
        <v>201</v>
      </c>
      <c r="C47" s="3" t="s">
        <v>214</v>
      </c>
    </row>
    <row r="48" spans="1:3" ht="18" customHeight="1">
      <c r="A48" s="24" t="s">
        <v>10</v>
      </c>
      <c r="C48" s="24" t="s">
        <v>156</v>
      </c>
    </row>
    <row r="49" spans="1:3" ht="18" customHeight="1">
      <c r="A49" s="24" t="s">
        <v>11</v>
      </c>
      <c r="C49" s="24" t="s">
        <v>157</v>
      </c>
    </row>
    <row r="50" spans="2:9" ht="18" customHeight="1">
      <c r="B50" s="54"/>
      <c r="C50" s="60" t="s">
        <v>215</v>
      </c>
      <c r="D50" s="61"/>
      <c r="E50" s="61"/>
      <c r="F50" s="61"/>
      <c r="G50" s="67"/>
      <c r="H50" s="55"/>
      <c r="I50" s="54"/>
    </row>
    <row r="51" spans="2:9" ht="18" customHeight="1">
      <c r="B51" s="54"/>
      <c r="C51" s="59"/>
      <c r="D51" s="62" t="s">
        <v>158</v>
      </c>
      <c r="E51" s="68" t="s">
        <v>159</v>
      </c>
      <c r="F51" s="56"/>
      <c r="G51" s="68"/>
      <c r="H51" s="58"/>
      <c r="I51" s="54"/>
    </row>
    <row r="52" spans="2:9" ht="18" customHeight="1">
      <c r="B52" s="54"/>
      <c r="C52" s="63" t="s">
        <v>160</v>
      </c>
      <c r="D52" s="56"/>
      <c r="E52" s="56"/>
      <c r="F52" s="56"/>
      <c r="G52" s="56"/>
      <c r="H52" s="58"/>
      <c r="I52" s="54"/>
    </row>
    <row r="53" spans="2:9" ht="18" customHeight="1">
      <c r="B53" s="54"/>
      <c r="C53" s="28"/>
      <c r="D53" s="64" t="s">
        <v>158</v>
      </c>
      <c r="E53" s="69" t="s">
        <v>161</v>
      </c>
      <c r="F53" s="65"/>
      <c r="G53" s="65"/>
      <c r="H53" s="57"/>
      <c r="I53" s="54"/>
    </row>
    <row r="54" spans="1:9" ht="18" customHeight="1">
      <c r="A54" s="24" t="s">
        <v>202</v>
      </c>
      <c r="B54" s="54"/>
      <c r="C54" s="54" t="s">
        <v>9</v>
      </c>
      <c r="D54" s="54"/>
      <c r="E54" s="54"/>
      <c r="F54" s="54"/>
      <c r="G54" s="54"/>
      <c r="H54" s="54"/>
      <c r="I54" s="54"/>
    </row>
    <row r="55" spans="1:3" ht="18" customHeight="1">
      <c r="A55" s="24" t="s">
        <v>203</v>
      </c>
      <c r="C55" s="24" t="s">
        <v>182</v>
      </c>
    </row>
    <row r="56" spans="1:3" ht="18" customHeight="1">
      <c r="A56" s="24" t="s">
        <v>12</v>
      </c>
      <c r="C56" s="24" t="s">
        <v>176</v>
      </c>
    </row>
    <row r="57" spans="1:3" ht="18" customHeight="1">
      <c r="A57" s="24" t="s">
        <v>13</v>
      </c>
      <c r="C57" s="24" t="s">
        <v>183</v>
      </c>
    </row>
    <row r="58" spans="1:3" ht="18" customHeight="1">
      <c r="A58" s="24" t="s">
        <v>14</v>
      </c>
      <c r="C58" s="24" t="s">
        <v>178</v>
      </c>
    </row>
    <row r="59" spans="1:3" ht="18" customHeight="1">
      <c r="A59" s="24" t="s">
        <v>10</v>
      </c>
      <c r="C59" s="24" t="s">
        <v>184</v>
      </c>
    </row>
    <row r="60" ht="18" customHeight="1">
      <c r="C60" s="24" t="s">
        <v>216</v>
      </c>
    </row>
    <row r="61" spans="1:3" ht="18" customHeight="1">
      <c r="A61" s="24" t="s">
        <v>12</v>
      </c>
      <c r="C61" s="24" t="s">
        <v>217</v>
      </c>
    </row>
    <row r="62" ht="18" customHeight="1">
      <c r="C62" s="24" t="s">
        <v>179</v>
      </c>
    </row>
    <row r="63" ht="18" customHeight="1">
      <c r="C63" s="24" t="s">
        <v>177</v>
      </c>
    </row>
    <row r="64" spans="1:10" ht="18" customHeight="1">
      <c r="A64" s="24" t="s">
        <v>10</v>
      </c>
      <c r="C64" s="24" t="s">
        <v>219</v>
      </c>
      <c r="J64" s="3"/>
    </row>
    <row r="65" spans="3:10" ht="18" customHeight="1">
      <c r="C65" s="24" t="s">
        <v>218</v>
      </c>
      <c r="J65" s="3"/>
    </row>
    <row r="66" spans="3:10" ht="18" customHeight="1">
      <c r="C66" s="24" t="s">
        <v>226</v>
      </c>
      <c r="J66" s="3"/>
    </row>
    <row r="67" spans="3:10" ht="18" customHeight="1">
      <c r="C67" s="24" t="s">
        <v>227</v>
      </c>
      <c r="J67" s="3"/>
    </row>
    <row r="68" spans="3:10" ht="18" customHeight="1">
      <c r="C68" s="25"/>
      <c r="J68" s="3" t="s">
        <v>93</v>
      </c>
    </row>
    <row r="69" spans="3:10" ht="18" customHeight="1">
      <c r="C69" s="25" t="s">
        <v>34</v>
      </c>
      <c r="D69" s="72" t="s">
        <v>30</v>
      </c>
      <c r="E69" s="73"/>
      <c r="F69" s="24" t="s">
        <v>31</v>
      </c>
      <c r="J69" s="3" t="s">
        <v>94</v>
      </c>
    </row>
    <row r="70" spans="3:6" ht="18" customHeight="1">
      <c r="C70" s="25"/>
      <c r="D70" s="29"/>
      <c r="E70" s="30"/>
      <c r="F70" s="24" t="s">
        <v>32</v>
      </c>
    </row>
    <row r="71" spans="3:6" ht="18" customHeight="1">
      <c r="C71" s="25"/>
      <c r="D71" s="74" t="s">
        <v>29</v>
      </c>
      <c r="E71" s="75"/>
      <c r="F71" s="24" t="s">
        <v>33</v>
      </c>
    </row>
    <row r="72" ht="18" customHeight="1">
      <c r="C72" s="25"/>
    </row>
    <row r="73" spans="3:6" ht="18" customHeight="1">
      <c r="C73" s="25" t="s">
        <v>35</v>
      </c>
      <c r="D73" s="72" t="s">
        <v>28</v>
      </c>
      <c r="E73" s="73"/>
      <c r="F73" s="24" t="s">
        <v>33</v>
      </c>
    </row>
    <row r="74" spans="4:5" ht="18" customHeight="1">
      <c r="D74" s="29"/>
      <c r="E74" s="30"/>
    </row>
    <row r="75" spans="4:5" ht="18" customHeight="1">
      <c r="D75" s="74" t="s">
        <v>29</v>
      </c>
      <c r="E75" s="75"/>
    </row>
    <row r="76" ht="18" customHeight="1"/>
    <row r="77" ht="18" customHeight="1">
      <c r="C77" s="24" t="s">
        <v>228</v>
      </c>
    </row>
    <row r="78" ht="18" customHeight="1">
      <c r="C78" s="24" t="s">
        <v>229</v>
      </c>
    </row>
    <row r="79" ht="18" customHeight="1">
      <c r="C79" s="24" t="s">
        <v>180</v>
      </c>
    </row>
    <row r="80" ht="18" customHeight="1">
      <c r="C80" s="24" t="s">
        <v>186</v>
      </c>
    </row>
    <row r="81" ht="18" customHeight="1">
      <c r="C81" s="24" t="s">
        <v>231</v>
      </c>
    </row>
    <row r="82" spans="3:4" ht="18" customHeight="1">
      <c r="C82" s="66"/>
      <c r="D82" s="24" t="s">
        <v>187</v>
      </c>
    </row>
    <row r="83" ht="18" customHeight="1">
      <c r="C83" s="66" t="s">
        <v>181</v>
      </c>
    </row>
    <row r="84" ht="18" customHeight="1">
      <c r="C84" s="24" t="s">
        <v>230</v>
      </c>
    </row>
    <row r="85" spans="1:2" ht="18" customHeight="1">
      <c r="A85" s="51"/>
      <c r="B85" s="50"/>
    </row>
    <row r="86" spans="1:2" ht="18" customHeight="1">
      <c r="A86" s="51"/>
      <c r="B86" s="50"/>
    </row>
    <row r="87" spans="1:2" ht="18" customHeight="1">
      <c r="A87" s="51"/>
      <c r="B87" s="50"/>
    </row>
  </sheetData>
  <sheetProtection/>
  <mergeCells count="6">
    <mergeCell ref="D73:E73"/>
    <mergeCell ref="D75:E75"/>
    <mergeCell ref="D69:E69"/>
    <mergeCell ref="D71:E71"/>
    <mergeCell ref="A11:I11"/>
    <mergeCell ref="A7:I7"/>
  </mergeCells>
  <hyperlinks>
    <hyperlink ref="E51" r:id="rId1" display="smst-yama11797@leaf.ocn.ne.jp"/>
    <hyperlink ref="E53" r:id="rId2" display="ishinaga@silk.plala.or.jp"/>
  </hyperlinks>
  <printOptions horizontalCentered="1"/>
  <pageMargins left="0.7086614173228347" right="0.7086614173228347" top="0.5905511811023623" bottom="0.5905511811023623" header="0.5118110236220472" footer="0.5118110236220472"/>
  <pageSetup horizontalDpi="300" verticalDpi="300" orientation="portrait" paperSize="9" r:id="rId4"/>
  <rowBreaks count="1" manualBreakCount="1">
    <brk id="46" max="8" man="1"/>
  </rowBreaks>
  <drawing r:id="rId3"/>
</worksheet>
</file>

<file path=xl/worksheets/sheet2.xml><?xml version="1.0" encoding="utf-8"?>
<worksheet xmlns="http://schemas.openxmlformats.org/spreadsheetml/2006/main" xmlns:r="http://schemas.openxmlformats.org/officeDocument/2006/relationships">
  <dimension ref="A1:K31"/>
  <sheetViews>
    <sheetView tabSelected="1" zoomScalePageLayoutView="0" workbookViewId="0" topLeftCell="A1">
      <selection activeCell="A3" sqref="A3"/>
    </sheetView>
  </sheetViews>
  <sheetFormatPr defaultColWidth="8.875" defaultRowHeight="13.5"/>
  <cols>
    <col min="1" max="1" width="7.125" style="0" customWidth="1"/>
    <col min="2" max="3" width="17.125" style="0" customWidth="1"/>
    <col min="4" max="4" width="15.625" style="0" customWidth="1"/>
    <col min="5" max="6" width="7.50390625" style="0" customWidth="1"/>
    <col min="7" max="7" width="15.625" style="0" customWidth="1"/>
    <col min="8" max="8" width="5.75390625" style="0" customWidth="1"/>
    <col min="9" max="9" width="5.25390625" style="0" bestFit="1" customWidth="1"/>
    <col min="10" max="10" width="8.875" style="0" customWidth="1"/>
    <col min="11" max="11" width="7.125" style="0" bestFit="1" customWidth="1"/>
  </cols>
  <sheetData>
    <row r="1" spans="1:7" ht="24" customHeight="1">
      <c r="A1" s="9" t="s">
        <v>232</v>
      </c>
      <c r="B1" s="10"/>
      <c r="C1" s="10"/>
      <c r="D1" s="10"/>
      <c r="E1" s="10"/>
      <c r="F1" s="10"/>
      <c r="G1" s="10"/>
    </row>
    <row r="2" spans="5:6" ht="9" customHeight="1">
      <c r="E2" s="11"/>
      <c r="F2" s="11"/>
    </row>
    <row r="3" spans="1:10" ht="24" customHeight="1">
      <c r="A3" s="12" t="s">
        <v>89</v>
      </c>
      <c r="B3" s="12" t="s">
        <v>80</v>
      </c>
      <c r="C3" s="12" t="s">
        <v>81</v>
      </c>
      <c r="D3" s="12" t="s">
        <v>90</v>
      </c>
      <c r="E3" s="12" t="s">
        <v>82</v>
      </c>
      <c r="F3" s="13" t="s">
        <v>83</v>
      </c>
      <c r="G3" s="71" t="s">
        <v>233</v>
      </c>
      <c r="J3" s="14"/>
    </row>
    <row r="4" spans="1:11" ht="28.5" customHeight="1">
      <c r="A4" s="12"/>
      <c r="B4" s="15"/>
      <c r="D4" s="15"/>
      <c r="E4" s="12"/>
      <c r="F4" s="12"/>
      <c r="G4" s="16"/>
      <c r="I4" s="14" t="s">
        <v>91</v>
      </c>
      <c r="J4" s="52" t="s">
        <v>37</v>
      </c>
      <c r="K4" s="14">
        <v>6</v>
      </c>
    </row>
    <row r="5" spans="1:11" ht="28.5" customHeight="1">
      <c r="A5" s="12"/>
      <c r="B5" s="15"/>
      <c r="C5" s="15"/>
      <c r="D5" s="15"/>
      <c r="E5" s="12"/>
      <c r="F5" s="12"/>
      <c r="G5" s="16"/>
      <c r="I5" s="14" t="s">
        <v>92</v>
      </c>
      <c r="J5" s="52" t="s">
        <v>38</v>
      </c>
      <c r="K5" s="14">
        <v>5</v>
      </c>
    </row>
    <row r="6" spans="1:11" ht="28.5" customHeight="1">
      <c r="A6" s="12"/>
      <c r="B6" s="15"/>
      <c r="C6" s="15"/>
      <c r="D6" s="15"/>
      <c r="E6" s="12"/>
      <c r="F6" s="12"/>
      <c r="G6" s="16"/>
      <c r="I6" s="14"/>
      <c r="J6" s="52" t="s">
        <v>36</v>
      </c>
      <c r="K6" s="14">
        <v>4</v>
      </c>
    </row>
    <row r="7" spans="1:11" ht="28.5" customHeight="1">
      <c r="A7" s="12"/>
      <c r="B7" s="15"/>
      <c r="C7" s="15"/>
      <c r="D7" s="15"/>
      <c r="E7" s="12"/>
      <c r="F7" s="12"/>
      <c r="G7" s="16"/>
      <c r="I7" s="14"/>
      <c r="J7" s="52" t="s">
        <v>39</v>
      </c>
      <c r="K7" s="14">
        <v>3</v>
      </c>
    </row>
    <row r="8" spans="1:11" ht="28.5" customHeight="1">
      <c r="A8" s="12"/>
      <c r="B8" s="15"/>
      <c r="C8" s="15"/>
      <c r="D8" s="15"/>
      <c r="E8" s="12"/>
      <c r="F8" s="12"/>
      <c r="G8" s="16"/>
      <c r="I8" s="14"/>
      <c r="J8" s="52" t="s">
        <v>40</v>
      </c>
      <c r="K8" s="14">
        <v>2</v>
      </c>
    </row>
    <row r="9" spans="1:11" ht="28.5" customHeight="1">
      <c r="A9" s="12"/>
      <c r="B9" s="15"/>
      <c r="C9" s="15"/>
      <c r="D9" s="15"/>
      <c r="E9" s="12"/>
      <c r="F9" s="12"/>
      <c r="G9" s="16"/>
      <c r="I9" s="14"/>
      <c r="J9" s="52" t="s">
        <v>41</v>
      </c>
      <c r="K9" s="14">
        <v>1</v>
      </c>
    </row>
    <row r="10" spans="1:11" ht="28.5" customHeight="1">
      <c r="A10" s="12"/>
      <c r="B10" s="15"/>
      <c r="C10" s="15"/>
      <c r="D10" s="15"/>
      <c r="E10" s="12"/>
      <c r="F10" s="12"/>
      <c r="G10" s="16"/>
      <c r="I10" s="14"/>
      <c r="J10" s="52" t="s">
        <v>42</v>
      </c>
      <c r="K10" s="14"/>
    </row>
    <row r="11" spans="1:11" ht="28.5" customHeight="1">
      <c r="A11" s="12"/>
      <c r="B11" s="15"/>
      <c r="C11" s="15"/>
      <c r="D11" s="15"/>
      <c r="E11" s="12"/>
      <c r="F11" s="12"/>
      <c r="G11" s="16"/>
      <c r="I11" s="14"/>
      <c r="J11" s="52" t="s">
        <v>43</v>
      </c>
      <c r="K11" s="14"/>
    </row>
    <row r="12" spans="1:11" ht="28.5" customHeight="1">
      <c r="A12" s="12"/>
      <c r="B12" s="15"/>
      <c r="C12" s="15"/>
      <c r="D12" s="15"/>
      <c r="E12" s="12"/>
      <c r="F12" s="12"/>
      <c r="G12" s="16"/>
      <c r="I12" s="14"/>
      <c r="J12" s="52" t="s">
        <v>44</v>
      </c>
      <c r="K12" s="14"/>
    </row>
    <row r="13" spans="1:11" ht="28.5" customHeight="1">
      <c r="A13" s="12"/>
      <c r="B13" s="15"/>
      <c r="C13" s="15"/>
      <c r="D13" s="15"/>
      <c r="E13" s="12"/>
      <c r="F13" s="12"/>
      <c r="G13" s="16"/>
      <c r="I13" s="14"/>
      <c r="J13" s="52" t="s">
        <v>45</v>
      </c>
      <c r="K13" s="14"/>
    </row>
    <row r="14" spans="1:11" ht="28.5" customHeight="1">
      <c r="A14" s="12"/>
      <c r="B14" s="15"/>
      <c r="C14" s="15"/>
      <c r="D14" s="15"/>
      <c r="E14" s="12"/>
      <c r="F14" s="12"/>
      <c r="G14" s="16"/>
      <c r="I14" s="14"/>
      <c r="J14" s="52" t="s">
        <v>46</v>
      </c>
      <c r="K14" s="14"/>
    </row>
    <row r="15" spans="1:11" ht="28.5" customHeight="1">
      <c r="A15" s="12"/>
      <c r="B15" s="15"/>
      <c r="C15" s="15"/>
      <c r="D15" s="15"/>
      <c r="E15" s="12"/>
      <c r="F15" s="12"/>
      <c r="G15" s="16"/>
      <c r="I15" s="14"/>
      <c r="J15" s="52" t="s">
        <v>47</v>
      </c>
      <c r="K15" s="14"/>
    </row>
    <row r="16" spans="1:7" ht="28.5" customHeight="1">
      <c r="A16" s="12"/>
      <c r="B16" s="17"/>
      <c r="C16" s="17"/>
      <c r="D16" s="17"/>
      <c r="E16" s="12"/>
      <c r="F16" s="12"/>
      <c r="G16" s="16"/>
    </row>
    <row r="17" spans="1:7" ht="28.5" customHeight="1">
      <c r="A17" s="12"/>
      <c r="B17" s="15"/>
      <c r="C17" s="15"/>
      <c r="D17" s="15"/>
      <c r="E17" s="15"/>
      <c r="F17" s="15"/>
      <c r="G17" s="16"/>
    </row>
    <row r="18" spans="1:7" ht="28.5" customHeight="1">
      <c r="A18" s="12"/>
      <c r="B18" s="15"/>
      <c r="C18" s="15"/>
      <c r="D18" s="15"/>
      <c r="E18" s="15"/>
      <c r="F18" s="15"/>
      <c r="G18" s="16"/>
    </row>
    <row r="19" spans="1:7" ht="28.5" customHeight="1">
      <c r="A19" s="12"/>
      <c r="B19" s="15"/>
      <c r="C19" s="15"/>
      <c r="D19" s="15"/>
      <c r="E19" s="12"/>
      <c r="F19" s="12"/>
      <c r="G19" s="16"/>
    </row>
    <row r="20" spans="1:10" ht="28.5" customHeight="1">
      <c r="A20" s="12"/>
      <c r="B20" s="15"/>
      <c r="C20" s="15"/>
      <c r="D20" s="15"/>
      <c r="E20" s="12"/>
      <c r="F20" s="12"/>
      <c r="G20" s="16"/>
      <c r="J20" s="14"/>
    </row>
    <row r="21" spans="1:10" ht="28.5" customHeight="1">
      <c r="A21" s="12"/>
      <c r="B21" s="15"/>
      <c r="C21" s="15"/>
      <c r="D21" s="15"/>
      <c r="E21" s="12"/>
      <c r="F21" s="12"/>
      <c r="G21" s="16"/>
      <c r="J21" s="14"/>
    </row>
    <row r="22" spans="1:10" ht="13.5" customHeight="1">
      <c r="A22" s="1"/>
      <c r="B22" s="1"/>
      <c r="C22" s="1"/>
      <c r="D22" s="1"/>
      <c r="E22" s="1"/>
      <c r="F22" s="14"/>
      <c r="J22" s="14"/>
    </row>
    <row r="23" spans="2:10" ht="25.5" customHeight="1">
      <c r="B23" s="18" t="s">
        <v>84</v>
      </c>
      <c r="C23" s="78">
        <f>COUNTA(B4:B21)</f>
        <v>0</v>
      </c>
      <c r="D23" s="79"/>
      <c r="J23" s="14"/>
    </row>
    <row r="24" spans="2:10" ht="7.5" customHeight="1">
      <c r="B24" s="1"/>
      <c r="C24" s="19"/>
      <c r="D24" s="20"/>
      <c r="J24" s="14"/>
    </row>
    <row r="25" spans="2:10" ht="25.5" customHeight="1">
      <c r="B25" s="21" t="s">
        <v>85</v>
      </c>
      <c r="C25" s="80">
        <f>C23*1500</f>
        <v>0</v>
      </c>
      <c r="D25" s="80"/>
      <c r="J25" s="14"/>
    </row>
    <row r="26" spans="2:10" ht="7.5" customHeight="1">
      <c r="B26" s="1"/>
      <c r="C26" s="1"/>
      <c r="E26" s="22"/>
      <c r="F26" s="22"/>
      <c r="J26" s="14"/>
    </row>
    <row r="27" spans="2:10" ht="25.5" customHeight="1">
      <c r="B27" s="23" t="s">
        <v>86</v>
      </c>
      <c r="C27" s="81"/>
      <c r="D27" s="82"/>
      <c r="E27" s="82"/>
      <c r="F27" s="83"/>
      <c r="J27" s="14"/>
    </row>
    <row r="28" spans="2:10" ht="7.5" customHeight="1">
      <c r="B28" s="1"/>
      <c r="C28" s="1"/>
      <c r="J28" s="14"/>
    </row>
    <row r="29" spans="2:10" ht="25.5" customHeight="1">
      <c r="B29" s="23" t="s">
        <v>87</v>
      </c>
      <c r="C29" s="81"/>
      <c r="D29" s="82"/>
      <c r="E29" s="82"/>
      <c r="F29" s="83"/>
      <c r="J29" s="14"/>
    </row>
    <row r="30" ht="13.5">
      <c r="J30" s="14"/>
    </row>
    <row r="31" spans="2:10" ht="25.5" customHeight="1">
      <c r="B31" s="23" t="s">
        <v>88</v>
      </c>
      <c r="C31" s="84"/>
      <c r="D31" s="85"/>
      <c r="E31" s="85"/>
      <c r="F31" s="86"/>
      <c r="J31" s="14"/>
    </row>
  </sheetData>
  <sheetProtection/>
  <mergeCells count="5">
    <mergeCell ref="C23:D23"/>
    <mergeCell ref="C25:D25"/>
    <mergeCell ref="C27:F27"/>
    <mergeCell ref="C29:F29"/>
    <mergeCell ref="C31:F31"/>
  </mergeCells>
  <dataValidations count="3">
    <dataValidation type="list" allowBlank="1" showInputMessage="1" showErrorMessage="1" sqref="A4:A21">
      <formula1>CRITERIA</formula1>
    </dataValidation>
    <dataValidation type="list" allowBlank="1" showInputMessage="1" showErrorMessage="1" sqref="E4:E21">
      <formula1>$I$4:$I$5</formula1>
    </dataValidation>
    <dataValidation type="list" allowBlank="1" showInputMessage="1" showErrorMessage="1" sqref="F4:F21">
      <formula1>$K$4:$K$9</formula1>
    </dataValidation>
  </dataValidations>
  <printOptions horizontalCentered="1"/>
  <pageMargins left="0.7086614173228347" right="0.7086614173228347" top="0.7480314960629921" bottom="0.7480314960629921"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24"/>
  <sheetViews>
    <sheetView zoomScalePageLayoutView="0" workbookViewId="0" topLeftCell="A7">
      <selection activeCell="B18" sqref="B18:H18"/>
    </sheetView>
  </sheetViews>
  <sheetFormatPr defaultColWidth="9.00390625" defaultRowHeight="13.5"/>
  <cols>
    <col min="1" max="1" width="3.125" style="3" customWidth="1"/>
    <col min="2" max="16384" width="9.00390625" style="3" customWidth="1"/>
  </cols>
  <sheetData>
    <row r="1" spans="1:8" ht="30.75" customHeight="1">
      <c r="A1" s="89" t="s">
        <v>68</v>
      </c>
      <c r="B1" s="89"/>
      <c r="C1" s="89"/>
      <c r="D1" s="89"/>
      <c r="E1" s="89"/>
      <c r="F1" s="89"/>
      <c r="G1" s="89"/>
      <c r="H1" s="89"/>
    </row>
    <row r="2" ht="30.75" customHeight="1">
      <c r="H2" s="5" t="s">
        <v>69</v>
      </c>
    </row>
    <row r="3" ht="24" customHeight="1">
      <c r="A3" s="2" t="s">
        <v>48</v>
      </c>
    </row>
    <row r="4" ht="24" customHeight="1">
      <c r="A4" s="3" t="s">
        <v>49</v>
      </c>
    </row>
    <row r="5" ht="24" customHeight="1">
      <c r="B5" s="3" t="s">
        <v>50</v>
      </c>
    </row>
    <row r="6" ht="24" customHeight="1">
      <c r="B6" s="3" t="s">
        <v>51</v>
      </c>
    </row>
    <row r="7" spans="1:2" ht="24" customHeight="1">
      <c r="A7" s="3" t="s">
        <v>52</v>
      </c>
      <c r="B7" s="3" t="s">
        <v>53</v>
      </c>
    </row>
    <row r="8" spans="2:8" ht="34.5" customHeight="1">
      <c r="B8" s="87" t="s">
        <v>54</v>
      </c>
      <c r="C8" s="87"/>
      <c r="D8" s="87"/>
      <c r="E8" s="87"/>
      <c r="F8" s="87"/>
      <c r="G8" s="87"/>
      <c r="H8" s="87"/>
    </row>
    <row r="9" spans="1:2" ht="24" customHeight="1">
      <c r="A9" s="3" t="s">
        <v>52</v>
      </c>
      <c r="B9" s="3" t="s">
        <v>55</v>
      </c>
    </row>
    <row r="10" spans="1:2" ht="24" customHeight="1">
      <c r="A10" s="3" t="s">
        <v>52</v>
      </c>
      <c r="B10" s="3" t="s">
        <v>56</v>
      </c>
    </row>
    <row r="11" spans="1:2" ht="24" customHeight="1">
      <c r="A11" s="3" t="s">
        <v>52</v>
      </c>
      <c r="B11" s="3" t="s">
        <v>57</v>
      </c>
    </row>
    <row r="12" spans="1:2" ht="24" customHeight="1">
      <c r="A12" s="3" t="s">
        <v>52</v>
      </c>
      <c r="B12" s="3" t="s">
        <v>58</v>
      </c>
    </row>
    <row r="13" spans="1:8" ht="24" customHeight="1">
      <c r="A13" s="3" t="s">
        <v>52</v>
      </c>
      <c r="B13" s="87" t="s">
        <v>59</v>
      </c>
      <c r="C13" s="87"/>
      <c r="D13" s="87"/>
      <c r="E13" s="87"/>
      <c r="F13" s="87"/>
      <c r="G13" s="87"/>
      <c r="H13" s="87"/>
    </row>
    <row r="14" spans="2:8" ht="24" customHeight="1">
      <c r="B14" s="87"/>
      <c r="C14" s="87"/>
      <c r="D14" s="87"/>
      <c r="E14" s="87"/>
      <c r="F14" s="87"/>
      <c r="G14" s="87"/>
      <c r="H14" s="87"/>
    </row>
    <row r="15" ht="24" customHeight="1"/>
    <row r="16" ht="24" customHeight="1">
      <c r="A16" s="2" t="s">
        <v>60</v>
      </c>
    </row>
    <row r="17" spans="1:2" ht="24" customHeight="1">
      <c r="A17" s="3" t="s">
        <v>52</v>
      </c>
      <c r="B17" s="3" t="s">
        <v>61</v>
      </c>
    </row>
    <row r="18" spans="2:8" ht="24" customHeight="1">
      <c r="B18" s="88" t="s">
        <v>62</v>
      </c>
      <c r="C18" s="88"/>
      <c r="D18" s="88"/>
      <c r="E18" s="88"/>
      <c r="F18" s="88"/>
      <c r="G18" s="88"/>
      <c r="H18" s="88"/>
    </row>
    <row r="19" spans="2:8" ht="24" customHeight="1">
      <c r="B19" s="88" t="s">
        <v>63</v>
      </c>
      <c r="C19" s="88"/>
      <c r="D19" s="88"/>
      <c r="E19" s="88"/>
      <c r="F19" s="88"/>
      <c r="G19" s="88"/>
      <c r="H19" s="88"/>
    </row>
    <row r="20" spans="1:10" ht="24" customHeight="1">
      <c r="A20" s="4" t="s">
        <v>52</v>
      </c>
      <c r="B20" s="88" t="s">
        <v>64</v>
      </c>
      <c r="C20" s="88"/>
      <c r="D20" s="88"/>
      <c r="E20" s="88"/>
      <c r="F20" s="88"/>
      <c r="G20" s="88"/>
      <c r="H20" s="88"/>
      <c r="I20" s="4"/>
      <c r="J20" s="4"/>
    </row>
    <row r="21" spans="1:10" ht="24" customHeight="1">
      <c r="A21" s="4"/>
      <c r="B21" s="88"/>
      <c r="C21" s="88"/>
      <c r="D21" s="88"/>
      <c r="E21" s="88"/>
      <c r="F21" s="88"/>
      <c r="G21" s="88"/>
      <c r="H21" s="88"/>
      <c r="I21" s="4"/>
      <c r="J21" s="4"/>
    </row>
    <row r="22" spans="1:2" ht="24" customHeight="1">
      <c r="A22" s="3" t="s">
        <v>52</v>
      </c>
      <c r="B22" s="3" t="s">
        <v>65</v>
      </c>
    </row>
    <row r="23" spans="1:2" ht="24" customHeight="1">
      <c r="A23" s="3" t="s">
        <v>52</v>
      </c>
      <c r="B23" s="3" t="s">
        <v>66</v>
      </c>
    </row>
    <row r="24" spans="1:2" ht="24" customHeight="1">
      <c r="A24" s="3" t="s">
        <v>52</v>
      </c>
      <c r="B24" s="3" t="s">
        <v>67</v>
      </c>
    </row>
  </sheetData>
  <sheetProtection/>
  <mergeCells count="6">
    <mergeCell ref="B8:H8"/>
    <mergeCell ref="B13:H14"/>
    <mergeCell ref="B18:H18"/>
    <mergeCell ref="B19:H19"/>
    <mergeCell ref="B20:H21"/>
    <mergeCell ref="A1:H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2"/>
  <sheetViews>
    <sheetView zoomScalePageLayoutView="0" workbookViewId="0" topLeftCell="A1">
      <selection activeCell="A10" sqref="A10:B10"/>
    </sheetView>
  </sheetViews>
  <sheetFormatPr defaultColWidth="10.625" defaultRowHeight="13.5"/>
  <cols>
    <col min="1" max="16384" width="10.625" style="6" customWidth="1"/>
  </cols>
  <sheetData>
    <row r="1" ht="30" customHeight="1">
      <c r="A1" s="6" t="s">
        <v>149</v>
      </c>
    </row>
    <row r="2" ht="30" customHeight="1">
      <c r="A2" s="6" t="s">
        <v>148</v>
      </c>
    </row>
    <row r="3" ht="30" customHeight="1">
      <c r="A3" s="6" t="s">
        <v>95</v>
      </c>
    </row>
    <row r="4" ht="30" customHeight="1">
      <c r="A4" s="6" t="s">
        <v>70</v>
      </c>
    </row>
    <row r="5" ht="30" customHeight="1">
      <c r="A5" s="6" t="s">
        <v>71</v>
      </c>
    </row>
    <row r="6" ht="30" customHeight="1">
      <c r="A6" s="6" t="s">
        <v>72</v>
      </c>
    </row>
    <row r="7" ht="30" customHeight="1">
      <c r="A7" s="6" t="s">
        <v>73</v>
      </c>
    </row>
    <row r="8" ht="30" customHeight="1">
      <c r="A8" s="6" t="s">
        <v>74</v>
      </c>
    </row>
    <row r="9" ht="30" customHeight="1">
      <c r="A9" s="8" t="s">
        <v>153</v>
      </c>
    </row>
    <row r="10" ht="30" customHeight="1">
      <c r="A10" s="6" t="s">
        <v>75</v>
      </c>
    </row>
    <row r="11" ht="30" customHeight="1">
      <c r="A11" s="6" t="s">
        <v>76</v>
      </c>
    </row>
    <row r="12" ht="30" customHeight="1">
      <c r="A12" s="6" t="s">
        <v>77</v>
      </c>
    </row>
  </sheetData>
  <sheetProtection/>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M45"/>
  <sheetViews>
    <sheetView zoomScalePageLayoutView="0" workbookViewId="0" topLeftCell="A1">
      <selection activeCell="A10" sqref="A10:B10"/>
    </sheetView>
  </sheetViews>
  <sheetFormatPr defaultColWidth="8.625" defaultRowHeight="13.5"/>
  <cols>
    <col min="1" max="12" width="8.625" style="33" customWidth="1"/>
    <col min="13" max="13" width="13.625" style="33" customWidth="1"/>
    <col min="14" max="16384" width="8.625" style="33" customWidth="1"/>
  </cols>
  <sheetData>
    <row r="1" spans="1:13" s="35" customFormat="1" ht="24" customHeight="1">
      <c r="A1" s="34" t="s">
        <v>140</v>
      </c>
      <c r="B1" s="34"/>
      <c r="C1" s="34"/>
      <c r="D1" s="34"/>
      <c r="E1" s="34"/>
      <c r="F1" s="34"/>
      <c r="G1" s="34"/>
      <c r="H1" s="34"/>
      <c r="I1" s="34"/>
      <c r="J1" s="34"/>
      <c r="K1" s="34"/>
      <c r="L1" s="34"/>
      <c r="M1" s="34"/>
    </row>
    <row r="2" s="36" customFormat="1" ht="24" customHeight="1">
      <c r="A2" s="36" t="s">
        <v>141</v>
      </c>
    </row>
    <row r="3" s="36" customFormat="1" ht="24" customHeight="1">
      <c r="A3" s="49" t="s">
        <v>142</v>
      </c>
    </row>
    <row r="4" s="36" customFormat="1" ht="24" customHeight="1">
      <c r="A4" s="36" t="s">
        <v>143</v>
      </c>
    </row>
    <row r="5" s="36" customFormat="1" ht="24" customHeight="1">
      <c r="A5" s="36" t="s">
        <v>97</v>
      </c>
    </row>
    <row r="6" spans="1:13" s="35" customFormat="1" ht="18" customHeight="1">
      <c r="A6" s="37" t="s">
        <v>98</v>
      </c>
      <c r="B6" s="38"/>
      <c r="C6" s="38"/>
      <c r="D6" s="38"/>
      <c r="E6" s="38"/>
      <c r="F6" s="38"/>
      <c r="G6" s="38"/>
      <c r="H6" s="38"/>
      <c r="I6" s="38"/>
      <c r="J6" s="38"/>
      <c r="K6" s="38"/>
      <c r="L6" s="38"/>
      <c r="M6" s="38"/>
    </row>
    <row r="7" ht="21" customHeight="1">
      <c r="A7" s="39" t="s">
        <v>99</v>
      </c>
    </row>
    <row r="8" spans="1:13" ht="24.75" customHeight="1">
      <c r="A8" s="90" t="s">
        <v>144</v>
      </c>
      <c r="B8" s="90"/>
      <c r="C8" s="90"/>
      <c r="D8" s="90"/>
      <c r="E8" s="90"/>
      <c r="F8" s="90"/>
      <c r="G8" s="90"/>
      <c r="H8" s="90"/>
      <c r="I8" s="90"/>
      <c r="J8" s="90"/>
      <c r="K8" s="90"/>
      <c r="L8" s="90"/>
      <c r="M8" s="90"/>
    </row>
    <row r="9" spans="1:13" ht="30" customHeight="1">
      <c r="A9" s="91" t="s">
        <v>100</v>
      </c>
      <c r="B9" s="91"/>
      <c r="C9" s="92" t="s">
        <v>154</v>
      </c>
      <c r="D9" s="93"/>
      <c r="E9" s="93"/>
      <c r="F9" s="93"/>
      <c r="G9" s="93"/>
      <c r="H9" s="93"/>
      <c r="I9" s="93"/>
      <c r="J9" s="94"/>
      <c r="K9" s="95" t="s">
        <v>101</v>
      </c>
      <c r="L9" s="96"/>
      <c r="M9" s="40"/>
    </row>
    <row r="10" spans="1:13" ht="30" customHeight="1">
      <c r="A10" s="91" t="s">
        <v>102</v>
      </c>
      <c r="B10" s="91"/>
      <c r="C10" s="97"/>
      <c r="D10" s="97"/>
      <c r="E10" s="97"/>
      <c r="F10" s="97"/>
      <c r="G10" s="41" t="s">
        <v>103</v>
      </c>
      <c r="H10" s="97"/>
      <c r="I10" s="97"/>
      <c r="J10" s="97"/>
      <c r="K10" s="95" t="s">
        <v>104</v>
      </c>
      <c r="L10" s="96"/>
      <c r="M10" s="40"/>
    </row>
    <row r="11" spans="1:13" ht="30" customHeight="1">
      <c r="A11" s="98" t="s">
        <v>105</v>
      </c>
      <c r="B11" s="98"/>
      <c r="C11" s="97"/>
      <c r="D11" s="97"/>
      <c r="E11" s="97"/>
      <c r="F11" s="97"/>
      <c r="G11" s="42" t="s">
        <v>106</v>
      </c>
      <c r="H11" s="97"/>
      <c r="I11" s="97"/>
      <c r="J11" s="97"/>
      <c r="K11" s="95" t="s">
        <v>107</v>
      </c>
      <c r="L11" s="96"/>
      <c r="M11" s="40"/>
    </row>
    <row r="12" spans="1:13" ht="30" customHeight="1">
      <c r="A12" s="91" t="s">
        <v>108</v>
      </c>
      <c r="B12" s="91"/>
      <c r="C12" s="92"/>
      <c r="D12" s="93"/>
      <c r="E12" s="93"/>
      <c r="F12" s="93"/>
      <c r="G12" s="93"/>
      <c r="H12" s="93"/>
      <c r="I12" s="93"/>
      <c r="J12" s="93"/>
      <c r="K12" s="93"/>
      <c r="L12" s="93"/>
      <c r="M12" s="94"/>
    </row>
    <row r="13" ht="10.5" customHeight="1"/>
    <row r="14" spans="1:13" ht="24" customHeight="1">
      <c r="A14" s="99" t="s">
        <v>109</v>
      </c>
      <c r="B14" s="99"/>
      <c r="C14" s="99"/>
      <c r="D14" s="99"/>
      <c r="E14" s="99"/>
      <c r="F14" s="99"/>
      <c r="G14" s="99"/>
      <c r="H14" s="99"/>
      <c r="I14" s="100" t="s">
        <v>110</v>
      </c>
      <c r="J14" s="100"/>
      <c r="K14" s="100"/>
      <c r="L14" s="100"/>
      <c r="M14" s="100"/>
    </row>
    <row r="15" spans="1:13" ht="39.75" customHeight="1">
      <c r="A15" s="101" t="s">
        <v>145</v>
      </c>
      <c r="B15" s="102"/>
      <c r="C15" s="99" t="s">
        <v>111</v>
      </c>
      <c r="D15" s="99"/>
      <c r="E15" s="99" t="s">
        <v>112</v>
      </c>
      <c r="F15" s="99"/>
      <c r="G15" s="99" t="s">
        <v>113</v>
      </c>
      <c r="H15" s="103"/>
      <c r="I15" s="100"/>
      <c r="J15" s="100"/>
      <c r="K15" s="100"/>
      <c r="L15" s="100"/>
      <c r="M15" s="100"/>
    </row>
    <row r="16" spans="1:13" ht="36" customHeight="1">
      <c r="A16" s="91" t="s">
        <v>114</v>
      </c>
      <c r="B16" s="91"/>
      <c r="C16" s="91" t="s">
        <v>114</v>
      </c>
      <c r="D16" s="91"/>
      <c r="E16" s="91" t="s">
        <v>114</v>
      </c>
      <c r="F16" s="91"/>
      <c r="G16" s="91" t="s">
        <v>114</v>
      </c>
      <c r="H16" s="91"/>
      <c r="I16" s="91" t="s">
        <v>114</v>
      </c>
      <c r="J16" s="91"/>
      <c r="K16" s="91"/>
      <c r="L16" s="91"/>
      <c r="M16" s="91"/>
    </row>
    <row r="17" spans="1:13" ht="18" customHeight="1">
      <c r="A17" s="32"/>
      <c r="B17" s="32"/>
      <c r="C17" s="32"/>
      <c r="D17" s="32"/>
      <c r="E17" s="32"/>
      <c r="F17" s="32"/>
      <c r="G17" s="32"/>
      <c r="H17" s="32"/>
      <c r="I17" s="7"/>
      <c r="J17" s="7"/>
      <c r="K17" s="7"/>
      <c r="L17" s="7"/>
      <c r="M17" s="7"/>
    </row>
    <row r="18" spans="9:13" s="39" customFormat="1" ht="30" customHeight="1">
      <c r="I18" s="104" t="s">
        <v>206</v>
      </c>
      <c r="J18" s="104"/>
      <c r="K18" s="104"/>
      <c r="L18" s="104"/>
      <c r="M18" s="104"/>
    </row>
    <row r="19" spans="9:13" s="39" customFormat="1" ht="15" customHeight="1">
      <c r="I19" s="43"/>
      <c r="J19" s="43"/>
      <c r="K19" s="43"/>
      <c r="L19" s="43"/>
      <c r="M19" s="43"/>
    </row>
    <row r="20" spans="1:13" s="44" customFormat="1" ht="30" customHeight="1">
      <c r="A20" s="105" t="s">
        <v>115</v>
      </c>
      <c r="B20" s="105"/>
      <c r="C20" s="105"/>
      <c r="D20" s="105"/>
      <c r="E20" s="105"/>
      <c r="F20" s="105"/>
      <c r="G20" s="105"/>
      <c r="H20" s="105"/>
      <c r="I20" s="105"/>
      <c r="J20" s="105"/>
      <c r="K20" s="105"/>
      <c r="L20" s="105"/>
      <c r="M20" s="105"/>
    </row>
    <row r="21" ht="18" customHeight="1"/>
    <row r="22" spans="1:2" ht="21" customHeight="1">
      <c r="A22" s="31" t="s">
        <v>116</v>
      </c>
      <c r="B22" s="44" t="s">
        <v>117</v>
      </c>
    </row>
    <row r="23" ht="15" customHeight="1">
      <c r="A23" s="32"/>
    </row>
    <row r="24" spans="1:13" ht="23.25" customHeight="1">
      <c r="A24" s="45" t="s">
        <v>138</v>
      </c>
      <c r="B24" s="106" t="s">
        <v>146</v>
      </c>
      <c r="C24" s="106"/>
      <c r="D24" s="106"/>
      <c r="E24" s="106"/>
      <c r="F24" s="106"/>
      <c r="G24" s="106"/>
      <c r="H24" s="106"/>
      <c r="I24" s="106"/>
      <c r="J24" s="106"/>
      <c r="K24" s="106"/>
      <c r="L24" s="106"/>
      <c r="M24" s="106"/>
    </row>
    <row r="25" spans="1:13" s="35" customFormat="1" ht="24" customHeight="1">
      <c r="A25" s="46" t="s">
        <v>139</v>
      </c>
      <c r="B25" s="107" t="s">
        <v>118</v>
      </c>
      <c r="C25" s="107"/>
      <c r="D25" s="107"/>
      <c r="E25" s="107"/>
      <c r="F25" s="107"/>
      <c r="G25" s="107"/>
      <c r="H25" s="107"/>
      <c r="I25" s="107"/>
      <c r="J25" s="107"/>
      <c r="K25" s="107"/>
      <c r="L25" s="107"/>
      <c r="M25" s="107"/>
    </row>
    <row r="26" spans="1:13" s="35" customFormat="1" ht="24" customHeight="1">
      <c r="A26" s="47" t="s">
        <v>139</v>
      </c>
      <c r="B26" s="108" t="s">
        <v>147</v>
      </c>
      <c r="C26" s="108"/>
      <c r="D26" s="108"/>
      <c r="E26" s="108"/>
      <c r="F26" s="108"/>
      <c r="G26" s="108"/>
      <c r="H26" s="108"/>
      <c r="I26" s="108"/>
      <c r="J26" s="108"/>
      <c r="K26" s="108"/>
      <c r="L26" s="108"/>
      <c r="M26" s="108"/>
    </row>
    <row r="27" spans="1:13" s="35" customFormat="1" ht="24" customHeight="1">
      <c r="A27" s="48"/>
      <c r="B27" s="109" t="s">
        <v>119</v>
      </c>
      <c r="C27" s="109"/>
      <c r="D27" s="109"/>
      <c r="E27" s="109"/>
      <c r="F27" s="109"/>
      <c r="G27" s="109"/>
      <c r="H27" s="109"/>
      <c r="I27" s="109"/>
      <c r="J27" s="109"/>
      <c r="K27" s="109"/>
      <c r="L27" s="109"/>
      <c r="M27" s="109"/>
    </row>
    <row r="28" spans="1:13" s="35" customFormat="1" ht="24" customHeight="1">
      <c r="A28" s="46" t="s">
        <v>139</v>
      </c>
      <c r="B28" s="107" t="s">
        <v>120</v>
      </c>
      <c r="C28" s="107"/>
      <c r="D28" s="107"/>
      <c r="E28" s="107"/>
      <c r="F28" s="107"/>
      <c r="G28" s="107"/>
      <c r="H28" s="107"/>
      <c r="I28" s="107"/>
      <c r="J28" s="107"/>
      <c r="K28" s="107"/>
      <c r="L28" s="107"/>
      <c r="M28" s="107"/>
    </row>
    <row r="29" spans="1:13" s="35" customFormat="1" ht="24" customHeight="1">
      <c r="A29" s="46" t="s">
        <v>139</v>
      </c>
      <c r="B29" s="107" t="s">
        <v>121</v>
      </c>
      <c r="C29" s="107"/>
      <c r="D29" s="107"/>
      <c r="E29" s="107"/>
      <c r="F29" s="107"/>
      <c r="G29" s="107"/>
      <c r="H29" s="107"/>
      <c r="I29" s="107"/>
      <c r="J29" s="107"/>
      <c r="K29" s="107"/>
      <c r="L29" s="107"/>
      <c r="M29" s="107"/>
    </row>
    <row r="30" spans="1:13" s="35" customFormat="1" ht="24" customHeight="1">
      <c r="A30" s="46" t="s">
        <v>139</v>
      </c>
      <c r="B30" s="107" t="s">
        <v>122</v>
      </c>
      <c r="C30" s="107"/>
      <c r="D30" s="107"/>
      <c r="E30" s="107"/>
      <c r="F30" s="107"/>
      <c r="G30" s="107"/>
      <c r="H30" s="107"/>
      <c r="I30" s="107"/>
      <c r="J30" s="107"/>
      <c r="K30" s="107"/>
      <c r="L30" s="107"/>
      <c r="M30" s="107"/>
    </row>
    <row r="31" spans="1:13" s="35" customFormat="1" ht="24" customHeight="1">
      <c r="A31" s="46" t="s">
        <v>139</v>
      </c>
      <c r="B31" s="107" t="s">
        <v>123</v>
      </c>
      <c r="C31" s="107"/>
      <c r="D31" s="107"/>
      <c r="E31" s="107"/>
      <c r="F31" s="107"/>
      <c r="G31" s="107"/>
      <c r="H31" s="107"/>
      <c r="I31" s="107"/>
      <c r="J31" s="107"/>
      <c r="K31" s="107"/>
      <c r="L31" s="107"/>
      <c r="M31" s="107"/>
    </row>
    <row r="32" spans="1:13" s="35" customFormat="1" ht="24" customHeight="1">
      <c r="A32" s="46" t="s">
        <v>139</v>
      </c>
      <c r="B32" s="107" t="s">
        <v>124</v>
      </c>
      <c r="C32" s="107"/>
      <c r="D32" s="107"/>
      <c r="E32" s="107"/>
      <c r="F32" s="107"/>
      <c r="G32" s="107"/>
      <c r="H32" s="107"/>
      <c r="I32" s="107"/>
      <c r="J32" s="107"/>
      <c r="K32" s="107"/>
      <c r="L32" s="107"/>
      <c r="M32" s="107"/>
    </row>
    <row r="33" spans="1:13" s="35" customFormat="1" ht="24" customHeight="1">
      <c r="A33" s="46" t="s">
        <v>139</v>
      </c>
      <c r="B33" s="107" t="s">
        <v>125</v>
      </c>
      <c r="C33" s="107"/>
      <c r="D33" s="107"/>
      <c r="E33" s="107"/>
      <c r="F33" s="107"/>
      <c r="G33" s="107"/>
      <c r="H33" s="107"/>
      <c r="I33" s="107"/>
      <c r="J33" s="107"/>
      <c r="K33" s="107"/>
      <c r="L33" s="107"/>
      <c r="M33" s="107"/>
    </row>
    <row r="34" spans="1:13" s="35" customFormat="1" ht="24" customHeight="1">
      <c r="A34" s="46" t="s">
        <v>139</v>
      </c>
      <c r="B34" s="107" t="s">
        <v>126</v>
      </c>
      <c r="C34" s="107"/>
      <c r="D34" s="107"/>
      <c r="E34" s="107"/>
      <c r="F34" s="107"/>
      <c r="G34" s="107"/>
      <c r="H34" s="107"/>
      <c r="I34" s="107"/>
      <c r="J34" s="107"/>
      <c r="K34" s="107"/>
      <c r="L34" s="107"/>
      <c r="M34" s="107"/>
    </row>
    <row r="35" spans="1:13" s="35" customFormat="1" ht="24" customHeight="1">
      <c r="A35" s="46" t="s">
        <v>139</v>
      </c>
      <c r="B35" s="107" t="s">
        <v>127</v>
      </c>
      <c r="C35" s="107"/>
      <c r="D35" s="107"/>
      <c r="E35" s="107"/>
      <c r="F35" s="107"/>
      <c r="G35" s="107"/>
      <c r="H35" s="107"/>
      <c r="I35" s="107"/>
      <c r="J35" s="107"/>
      <c r="K35" s="107"/>
      <c r="L35" s="107"/>
      <c r="M35" s="107"/>
    </row>
    <row r="36" spans="1:13" s="35" customFormat="1" ht="24" customHeight="1">
      <c r="A36" s="46" t="s">
        <v>139</v>
      </c>
      <c r="B36" s="107" t="s">
        <v>128</v>
      </c>
      <c r="C36" s="107"/>
      <c r="D36" s="107"/>
      <c r="E36" s="107"/>
      <c r="F36" s="107"/>
      <c r="G36" s="107"/>
      <c r="H36" s="107"/>
      <c r="I36" s="107"/>
      <c r="J36" s="107"/>
      <c r="K36" s="107"/>
      <c r="L36" s="107"/>
      <c r="M36" s="107"/>
    </row>
    <row r="37" spans="1:13" s="35" customFormat="1" ht="24" customHeight="1">
      <c r="A37" s="46" t="s">
        <v>139</v>
      </c>
      <c r="B37" s="107" t="s">
        <v>129</v>
      </c>
      <c r="C37" s="107"/>
      <c r="D37" s="107"/>
      <c r="E37" s="107"/>
      <c r="F37" s="107"/>
      <c r="G37" s="107"/>
      <c r="H37" s="107"/>
      <c r="I37" s="107"/>
      <c r="J37" s="107"/>
      <c r="K37" s="107"/>
      <c r="L37" s="107"/>
      <c r="M37" s="107"/>
    </row>
    <row r="38" spans="1:13" s="35" customFormat="1" ht="24" customHeight="1">
      <c r="A38" s="46" t="s">
        <v>139</v>
      </c>
      <c r="B38" s="107" t="s">
        <v>130</v>
      </c>
      <c r="C38" s="107"/>
      <c r="D38" s="107"/>
      <c r="E38" s="107"/>
      <c r="F38" s="107"/>
      <c r="G38" s="107"/>
      <c r="H38" s="107"/>
      <c r="I38" s="107"/>
      <c r="J38" s="107"/>
      <c r="K38" s="107"/>
      <c r="L38" s="107"/>
      <c r="M38" s="107"/>
    </row>
    <row r="39" spans="1:13" s="35" customFormat="1" ht="24" customHeight="1">
      <c r="A39" s="46" t="s">
        <v>139</v>
      </c>
      <c r="B39" s="107" t="s">
        <v>131</v>
      </c>
      <c r="C39" s="107"/>
      <c r="D39" s="107"/>
      <c r="E39" s="107"/>
      <c r="F39" s="107"/>
      <c r="G39" s="107"/>
      <c r="H39" s="107"/>
      <c r="I39" s="107"/>
      <c r="J39" s="107"/>
      <c r="K39" s="107"/>
      <c r="L39" s="107"/>
      <c r="M39" s="107"/>
    </row>
    <row r="40" spans="1:13" s="35" customFormat="1" ht="24" customHeight="1">
      <c r="A40" s="46" t="s">
        <v>139</v>
      </c>
      <c r="B40" s="107" t="s">
        <v>132</v>
      </c>
      <c r="C40" s="107"/>
      <c r="D40" s="107"/>
      <c r="E40" s="107"/>
      <c r="F40" s="107"/>
      <c r="G40" s="107"/>
      <c r="H40" s="107"/>
      <c r="I40" s="107"/>
      <c r="J40" s="107"/>
      <c r="K40" s="107"/>
      <c r="L40" s="107"/>
      <c r="M40" s="107"/>
    </row>
    <row r="41" spans="1:13" s="35" customFormat="1" ht="24" customHeight="1">
      <c r="A41" s="46" t="s">
        <v>139</v>
      </c>
      <c r="B41" s="107" t="s">
        <v>133</v>
      </c>
      <c r="C41" s="107"/>
      <c r="D41" s="107"/>
      <c r="E41" s="107"/>
      <c r="F41" s="107"/>
      <c r="G41" s="107"/>
      <c r="H41" s="107"/>
      <c r="I41" s="107"/>
      <c r="J41" s="107"/>
      <c r="K41" s="107"/>
      <c r="L41" s="107"/>
      <c r="M41" s="107"/>
    </row>
    <row r="42" spans="1:13" s="35" customFormat="1" ht="24" customHeight="1">
      <c r="A42" s="46" t="s">
        <v>139</v>
      </c>
      <c r="B42" s="107" t="s">
        <v>134</v>
      </c>
      <c r="C42" s="107"/>
      <c r="D42" s="107"/>
      <c r="E42" s="107"/>
      <c r="F42" s="107"/>
      <c r="G42" s="107"/>
      <c r="H42" s="107"/>
      <c r="I42" s="107"/>
      <c r="J42" s="107"/>
      <c r="K42" s="107"/>
      <c r="L42" s="107"/>
      <c r="M42" s="107"/>
    </row>
    <row r="43" spans="1:13" s="35" customFormat="1" ht="24" customHeight="1">
      <c r="A43" s="46" t="s">
        <v>139</v>
      </c>
      <c r="B43" s="107" t="s">
        <v>135</v>
      </c>
      <c r="C43" s="107"/>
      <c r="D43" s="107"/>
      <c r="E43" s="107"/>
      <c r="F43" s="107"/>
      <c r="G43" s="107"/>
      <c r="H43" s="107"/>
      <c r="I43" s="107"/>
      <c r="J43" s="107"/>
      <c r="K43" s="107"/>
      <c r="L43" s="107"/>
      <c r="M43" s="107"/>
    </row>
    <row r="44" spans="1:13" s="35" customFormat="1" ht="24" customHeight="1">
      <c r="A44" s="46" t="s">
        <v>139</v>
      </c>
      <c r="B44" s="107" t="s">
        <v>136</v>
      </c>
      <c r="C44" s="107"/>
      <c r="D44" s="107"/>
      <c r="E44" s="107"/>
      <c r="F44" s="107"/>
      <c r="G44" s="107"/>
      <c r="H44" s="107"/>
      <c r="I44" s="107"/>
      <c r="J44" s="107"/>
      <c r="K44" s="107"/>
      <c r="L44" s="107"/>
      <c r="M44" s="107"/>
    </row>
    <row r="45" spans="1:13" s="35" customFormat="1" ht="24" customHeight="1">
      <c r="A45" s="46" t="s">
        <v>139</v>
      </c>
      <c r="B45" s="107" t="s">
        <v>137</v>
      </c>
      <c r="C45" s="107"/>
      <c r="D45" s="107"/>
      <c r="E45" s="107"/>
      <c r="F45" s="107"/>
      <c r="G45" s="107"/>
      <c r="H45" s="107"/>
      <c r="I45" s="107"/>
      <c r="J45" s="107"/>
      <c r="K45" s="107"/>
      <c r="L45" s="107"/>
      <c r="M45" s="107"/>
    </row>
    <row r="46" ht="24" customHeight="1"/>
  </sheetData>
  <sheetProtection/>
  <mergeCells count="49">
    <mergeCell ref="B41:M41"/>
    <mergeCell ref="B42:M42"/>
    <mergeCell ref="B43:M43"/>
    <mergeCell ref="B44:M44"/>
    <mergeCell ref="B45:M45"/>
    <mergeCell ref="B35:M35"/>
    <mergeCell ref="B36:M36"/>
    <mergeCell ref="B37:M37"/>
    <mergeCell ref="B38:M38"/>
    <mergeCell ref="B39:M39"/>
    <mergeCell ref="B40:M40"/>
    <mergeCell ref="B29:M29"/>
    <mergeCell ref="B30:M30"/>
    <mergeCell ref="B31:M31"/>
    <mergeCell ref="B32:M32"/>
    <mergeCell ref="B33:M33"/>
    <mergeCell ref="B34:M34"/>
    <mergeCell ref="A20:M20"/>
    <mergeCell ref="B24:M24"/>
    <mergeCell ref="B25:M25"/>
    <mergeCell ref="B26:M26"/>
    <mergeCell ref="B27:M27"/>
    <mergeCell ref="B28:M28"/>
    <mergeCell ref="A16:B16"/>
    <mergeCell ref="C16:D16"/>
    <mergeCell ref="E16:F16"/>
    <mergeCell ref="G16:H16"/>
    <mergeCell ref="I16:M16"/>
    <mergeCell ref="I18:M18"/>
    <mergeCell ref="A14:H14"/>
    <mergeCell ref="I14:M15"/>
    <mergeCell ref="A15:B15"/>
    <mergeCell ref="C15:D15"/>
    <mergeCell ref="E15:F15"/>
    <mergeCell ref="G15:H15"/>
    <mergeCell ref="A11:B11"/>
    <mergeCell ref="C11:F11"/>
    <mergeCell ref="H11:J11"/>
    <mergeCell ref="K11:L11"/>
    <mergeCell ref="A12:B12"/>
    <mergeCell ref="C12:M12"/>
    <mergeCell ref="A8:M8"/>
    <mergeCell ref="A9:B9"/>
    <mergeCell ref="C9:J9"/>
    <mergeCell ref="K9:L9"/>
    <mergeCell ref="A10:B10"/>
    <mergeCell ref="C10:F10"/>
    <mergeCell ref="H10:J10"/>
    <mergeCell ref="K10:L10"/>
  </mergeCells>
  <printOptions horizontalCentered="1" verticalCentered="1"/>
  <pageMargins left="0.1968503937007874" right="0.1968503937007874" top="0.1968503937007874" bottom="0.1968503937007874" header="0.31496062992125984" footer="0.31496062992125984"/>
  <pageSetup horizontalDpi="600" verticalDpi="600" orientation="portrait" paperSize="9" scale="81"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共同実施</dc:creator>
  <cp:keywords/>
  <dc:description/>
  <cp:lastModifiedBy>pcn16222</cp:lastModifiedBy>
  <cp:lastPrinted>2022-07-24T23:49:05Z</cp:lastPrinted>
  <dcterms:created xsi:type="dcterms:W3CDTF">2006-06-29T08:09:23Z</dcterms:created>
  <dcterms:modified xsi:type="dcterms:W3CDTF">2023-08-08T23:11:42Z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